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lata\Desktop\Výsledky ECC\"/>
    </mc:Choice>
  </mc:AlternateContent>
  <bookViews>
    <workbookView xWindow="-15" yWindow="4050" windowWidth="15390" windowHeight="4095" firstSheet="1" activeTab="7"/>
  </bookViews>
  <sheets>
    <sheet name="Licence A" sheetId="1" r:id="rId1"/>
    <sheet name="Licence B" sheetId="2" r:id="rId2"/>
    <sheet name="Veteráni s LIC" sheetId="3" r:id="rId3"/>
    <sheet name="Veteráni bez LIC" sheetId="11" r:id="rId4"/>
    <sheet name="E 1" sheetId="4" r:id="rId5"/>
    <sheet name="E 2" sheetId="5" r:id="rId6"/>
    <sheet name="E 3" sheetId="6" r:id="rId7"/>
    <sheet name="do 125 4T,do 85 2T" sheetId="7" r:id="rId8"/>
    <sheet name="Děti 50 ccm" sheetId="12" r:id="rId9"/>
    <sheet name="Děti 65 ccm " sheetId="13" r:id="rId10"/>
  </sheets>
  <calcPr calcId="162913" concurrentManualCount="2"/>
</workbook>
</file>

<file path=xl/calcChain.xml><?xml version="1.0" encoding="utf-8"?>
<calcChain xmlns="http://schemas.openxmlformats.org/spreadsheetml/2006/main">
  <c r="C44" i="6" l="1"/>
  <c r="C43" i="6"/>
  <c r="C42" i="6"/>
  <c r="D42" i="6"/>
  <c r="C41" i="6"/>
  <c r="C40" i="6"/>
  <c r="C39" i="6"/>
  <c r="D29" i="4"/>
  <c r="C47" i="4"/>
  <c r="D47" i="4"/>
  <c r="C46" i="4"/>
  <c r="D46" i="4"/>
  <c r="C45" i="4"/>
  <c r="C44" i="4"/>
  <c r="D44" i="4"/>
  <c r="C43" i="4"/>
  <c r="C42" i="4"/>
  <c r="C41" i="4"/>
  <c r="C40" i="4"/>
  <c r="C39" i="4"/>
  <c r="D39" i="4"/>
  <c r="C51" i="11"/>
  <c r="C50" i="11"/>
  <c r="C49" i="11"/>
  <c r="D49" i="11"/>
  <c r="C48" i="11"/>
  <c r="D48" i="11"/>
  <c r="C47" i="11"/>
  <c r="D47" i="11"/>
  <c r="C46" i="11"/>
  <c r="C45" i="11"/>
  <c r="D45" i="11"/>
  <c r="C44" i="11"/>
  <c r="C43" i="11"/>
  <c r="D43" i="11"/>
  <c r="C42" i="11"/>
  <c r="D42" i="11"/>
  <c r="C41" i="11"/>
  <c r="D41" i="11"/>
  <c r="C40" i="11"/>
  <c r="D40" i="11"/>
  <c r="C39" i="11"/>
  <c r="D39" i="11"/>
  <c r="C10" i="13" l="1"/>
  <c r="D10" i="13"/>
  <c r="C11" i="13"/>
  <c r="D11" i="13"/>
  <c r="C12" i="13"/>
  <c r="C13" i="13"/>
  <c r="D13" i="13"/>
  <c r="C14" i="13"/>
  <c r="D14" i="13"/>
  <c r="C15" i="13"/>
  <c r="D15" i="13"/>
  <c r="D9" i="13"/>
  <c r="C9" i="13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C17" i="12"/>
  <c r="D17" i="12"/>
  <c r="C9" i="12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D9" i="7"/>
  <c r="C9" i="7"/>
  <c r="D10" i="11"/>
  <c r="D11" i="11"/>
  <c r="D13" i="11"/>
  <c r="D15" i="11"/>
  <c r="D17" i="11"/>
  <c r="D18" i="11"/>
  <c r="D19" i="11"/>
  <c r="D20" i="11"/>
  <c r="D21" i="11"/>
  <c r="D23" i="11"/>
  <c r="D24" i="11"/>
  <c r="D25" i="11"/>
  <c r="D26" i="11"/>
  <c r="D27" i="11"/>
  <c r="D28" i="11"/>
  <c r="D29" i="11"/>
  <c r="D31" i="11"/>
  <c r="D32" i="11"/>
  <c r="D33" i="11"/>
  <c r="D34" i="11"/>
  <c r="D36" i="11"/>
  <c r="D37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D9" i="11"/>
  <c r="C9" i="11"/>
  <c r="D10" i="3"/>
  <c r="D11" i="3"/>
  <c r="D12" i="3"/>
  <c r="D13" i="3"/>
  <c r="D14" i="3"/>
  <c r="D15" i="3"/>
  <c r="D16" i="3"/>
  <c r="D17" i="3"/>
  <c r="D18" i="3"/>
  <c r="D19" i="3"/>
  <c r="D20" i="3"/>
  <c r="D22" i="3"/>
  <c r="D24" i="3"/>
  <c r="D25" i="3"/>
  <c r="D26" i="3"/>
  <c r="D28" i="3"/>
  <c r="D32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D9" i="3"/>
  <c r="C9" i="3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9" i="2"/>
  <c r="D30" i="2"/>
  <c r="D32" i="2"/>
  <c r="D34" i="2"/>
  <c r="D35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9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D9" i="1"/>
  <c r="C9" i="1"/>
  <c r="D10" i="6"/>
  <c r="D11" i="6"/>
  <c r="D12" i="6"/>
  <c r="D13" i="6"/>
  <c r="D15" i="6"/>
  <c r="D17" i="6"/>
  <c r="D18" i="6"/>
  <c r="D19" i="6"/>
  <c r="D22" i="6"/>
  <c r="D23" i="6"/>
  <c r="D26" i="6"/>
  <c r="D27" i="6"/>
  <c r="D29" i="6"/>
  <c r="D31" i="6"/>
  <c r="D33" i="6"/>
  <c r="D36" i="6"/>
  <c r="D3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9" i="6"/>
  <c r="D10" i="5"/>
  <c r="D11" i="5"/>
  <c r="D14" i="5"/>
  <c r="D15" i="5"/>
  <c r="D16" i="5"/>
  <c r="D17" i="5"/>
  <c r="D18" i="5"/>
  <c r="D19" i="5"/>
  <c r="D21" i="5"/>
  <c r="D24" i="5"/>
  <c r="D25" i="5"/>
  <c r="D27" i="5"/>
  <c r="D30" i="5"/>
  <c r="D34" i="5"/>
  <c r="D36" i="5"/>
  <c r="D37" i="5"/>
  <c r="D40" i="5"/>
  <c r="D41" i="5"/>
  <c r="D42" i="5"/>
  <c r="D43" i="5"/>
  <c r="D52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10" i="5"/>
  <c r="C11" i="5"/>
  <c r="C12" i="5"/>
  <c r="C13" i="5"/>
  <c r="C14" i="5"/>
  <c r="C15" i="5"/>
  <c r="C16" i="5"/>
  <c r="C17" i="5"/>
  <c r="C18" i="5"/>
  <c r="C19" i="5"/>
  <c r="C20" i="5"/>
  <c r="D9" i="5"/>
  <c r="C9" i="5"/>
  <c r="D10" i="4"/>
  <c r="D11" i="4"/>
  <c r="D13" i="4"/>
  <c r="D14" i="4"/>
  <c r="D16" i="4"/>
  <c r="D18" i="4"/>
  <c r="D19" i="4"/>
  <c r="D20" i="4"/>
  <c r="D24" i="4"/>
  <c r="D25" i="4"/>
  <c r="D30" i="4"/>
  <c r="D31" i="4"/>
  <c r="D34" i="4"/>
  <c r="D9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10" i="4"/>
  <c r="C11" i="4"/>
  <c r="C12" i="4"/>
  <c r="C13" i="4"/>
  <c r="C9" i="4"/>
</calcChain>
</file>

<file path=xl/sharedStrings.xml><?xml version="1.0" encoding="utf-8"?>
<sst xmlns="http://schemas.openxmlformats.org/spreadsheetml/2006/main" count="1003" uniqueCount="691">
  <si>
    <t>V Ý S L E D K O V Á    L I S T I N A</t>
  </si>
  <si>
    <t>Třída :     LICENCE  A</t>
  </si>
  <si>
    <t>Pořadí</t>
  </si>
  <si>
    <t>Start.číslo</t>
  </si>
  <si>
    <t>Příjmení a jméno</t>
  </si>
  <si>
    <t>Tým</t>
  </si>
  <si>
    <t>Kola</t>
  </si>
  <si>
    <t>Čas</t>
  </si>
  <si>
    <t>Body</t>
  </si>
  <si>
    <t>Třída :     LICENCE  B</t>
  </si>
  <si>
    <t>Třída :    E  1</t>
  </si>
  <si>
    <t>Třída :     E  2</t>
  </si>
  <si>
    <t>Třída :     E  3</t>
  </si>
  <si>
    <t>Třída :     do 125 ccm 4 T, do 85 ccm 2 T</t>
  </si>
  <si>
    <t>Třída :     Děti 65 ccm</t>
  </si>
  <si>
    <t>Třída :     Děti 50 ccm</t>
  </si>
  <si>
    <t>Třída :     VETERÁNI bez LICENCE</t>
  </si>
  <si>
    <t>Místo :    Bozkov</t>
  </si>
  <si>
    <t>Místo :  Bozkov</t>
  </si>
  <si>
    <t xml:space="preserve">Třída :    VETERÁNI s LICENCÍ  </t>
  </si>
  <si>
    <t>KTM ENDURO CROSS COUNTRY 2019</t>
  </si>
  <si>
    <t>Datum :    20. dubna 2019</t>
  </si>
  <si>
    <t>Číslo</t>
  </si>
  <si>
    <t>Jméno</t>
  </si>
  <si>
    <t>Team</t>
  </si>
  <si>
    <t>Samek Miroslav</t>
  </si>
  <si>
    <t>Peklo team Retard Redneck</t>
  </si>
  <si>
    <t>Šourek Mirek</t>
  </si>
  <si>
    <t>Motosport Lhotka</t>
  </si>
  <si>
    <t>Vlach Jakub</t>
  </si>
  <si>
    <t>Enduro klub Semily</t>
  </si>
  <si>
    <t>Vít Vojtěch</t>
  </si>
  <si>
    <t>Enduro klub Mšeno</t>
  </si>
  <si>
    <t>Harcuba Vojtěch</t>
  </si>
  <si>
    <t>AK Krakonoš Jilemnice</t>
  </si>
  <si>
    <t>Körmendy David</t>
  </si>
  <si>
    <t>Požár Jan</t>
  </si>
  <si>
    <t>Kaiser Jaroslav</t>
  </si>
  <si>
    <t>Motoklub Loukov</t>
  </si>
  <si>
    <t>Kaiser Ondřej</t>
  </si>
  <si>
    <t>Hajný Petr</t>
  </si>
  <si>
    <t>Motorsport Chuchelna</t>
  </si>
  <si>
    <t>Vinklář Radek</t>
  </si>
  <si>
    <t>Danihelka Tadeáš</t>
  </si>
  <si>
    <t>Řezníček Štěpán</t>
  </si>
  <si>
    <t>Babka Dominik</t>
  </si>
  <si>
    <t>Motosport Bozkov</t>
  </si>
  <si>
    <t>Kastner Martin</t>
  </si>
  <si>
    <t>Kozlík Michal</t>
  </si>
  <si>
    <t>SS Auto Radim Plavy</t>
  </si>
  <si>
    <t>Livar Štěpán</t>
  </si>
  <si>
    <t>Bachtík Kryštof</t>
  </si>
  <si>
    <t>Jindřišek Pavel</t>
  </si>
  <si>
    <t>Hejla Lukáš</t>
  </si>
  <si>
    <t>Kobr Martin</t>
  </si>
  <si>
    <t>Malý Lukáš</t>
  </si>
  <si>
    <t>Enduro Příchovice</t>
  </si>
  <si>
    <t>Novotný David</t>
  </si>
  <si>
    <t>Tomeš Martin</t>
  </si>
  <si>
    <t>Motoklub Vysoké n/Jiz.</t>
  </si>
  <si>
    <t>Šerák Jakub</t>
  </si>
  <si>
    <t>Kubica Tomáš</t>
  </si>
  <si>
    <t>Kuřík Tomáš</t>
  </si>
  <si>
    <t>Kopecký Jan</t>
  </si>
  <si>
    <t>Hák Petr</t>
  </si>
  <si>
    <t>Šalda Rostislav</t>
  </si>
  <si>
    <t>Motoklub Vysoké n./Jiz.</t>
  </si>
  <si>
    <t>Mašek Jiří</t>
  </si>
  <si>
    <t>Šimůnek Zdeněk</t>
  </si>
  <si>
    <t>Korbelář Tomáš</t>
  </si>
  <si>
    <t>Špaček Tomáš</t>
  </si>
  <si>
    <t>Pospíšil Michal</t>
  </si>
  <si>
    <t>Novotný Matěj</t>
  </si>
  <si>
    <t>Enduro Český ráj</t>
  </si>
  <si>
    <t>Holata Petr</t>
  </si>
  <si>
    <t>Kovář Radim</t>
  </si>
  <si>
    <t>Řehák Pavel</t>
  </si>
  <si>
    <t>Enduro Semily</t>
  </si>
  <si>
    <t>Čmugr Marek</t>
  </si>
  <si>
    <t>Klein Jan</t>
  </si>
  <si>
    <t>Horáček Martin</t>
  </si>
  <si>
    <t>Lizner Patrik</t>
  </si>
  <si>
    <t>Macháček Tomáš</t>
  </si>
  <si>
    <t>Hartig Aleš</t>
  </si>
  <si>
    <t>Klimeš Martin ml.</t>
  </si>
  <si>
    <t>Racing team Černý důl</t>
  </si>
  <si>
    <t>Vydra Roman</t>
  </si>
  <si>
    <t>Podzimek Jan</t>
  </si>
  <si>
    <t>Hertík Ondřej</t>
  </si>
  <si>
    <t>Dr.K.racing team</t>
  </si>
  <si>
    <t>Lepka Martin</t>
  </si>
  <si>
    <t>Šmíd Jaroslav</t>
  </si>
  <si>
    <t>Kurpil Jakub</t>
  </si>
  <si>
    <t>Pacholík Petr</t>
  </si>
  <si>
    <t>Miler Lukáš</t>
  </si>
  <si>
    <t>Enduro Hrádek nad Nisou</t>
  </si>
  <si>
    <t>Kalfeřt Martin</t>
  </si>
  <si>
    <t>Vyšanský Eduard</t>
  </si>
  <si>
    <t>Pokorný Karel</t>
  </si>
  <si>
    <t>Chibuk racing</t>
  </si>
  <si>
    <t>Harcuba Adam</t>
  </si>
  <si>
    <t>Kurpil Miroslav</t>
  </si>
  <si>
    <t>Černý Michal</t>
  </si>
  <si>
    <t>Nejedlý Tomáš</t>
  </si>
  <si>
    <t>Blacar</t>
  </si>
  <si>
    <t>Láska Jiří</t>
  </si>
  <si>
    <t>Enduro Český Ráj</t>
  </si>
  <si>
    <t>Prchal Miroslav</t>
  </si>
  <si>
    <t>MTD-motocross team</t>
  </si>
  <si>
    <t>Knap Svatomír</t>
  </si>
  <si>
    <t>Hofhanzl Jiří</t>
  </si>
  <si>
    <t>Belda Ladislav</t>
  </si>
  <si>
    <t>Veverka Michal</t>
  </si>
  <si>
    <t>Bejr Tomáš</t>
  </si>
  <si>
    <t>Janoušek Jan</t>
  </si>
  <si>
    <t>Motoklub Jablonec nad Jizerou</t>
  </si>
  <si>
    <t>Dvořák Radek</t>
  </si>
  <si>
    <t>Novotný Jan</t>
  </si>
  <si>
    <t>Dohnal Martin</t>
  </si>
  <si>
    <t>Skrbek Lukáš</t>
  </si>
  <si>
    <t>Josífek Ondřej</t>
  </si>
  <si>
    <t>Podzimek Martin</t>
  </si>
  <si>
    <t>Štajner Martin</t>
  </si>
  <si>
    <t>RS Vision</t>
  </si>
  <si>
    <t>Herčík Miroslav</t>
  </si>
  <si>
    <t>Zetor</t>
  </si>
  <si>
    <t>Kučera Jaroslav</t>
  </si>
  <si>
    <t>Švec Jan</t>
  </si>
  <si>
    <t>Novotný Michal</t>
  </si>
  <si>
    <t>Červa Michal</t>
  </si>
  <si>
    <t>Lhota Štěpán</t>
  </si>
  <si>
    <t>Cicvárek Petr</t>
  </si>
  <si>
    <t>Enduro Radvanice</t>
  </si>
  <si>
    <t>Havlík Jiří</t>
  </si>
  <si>
    <t>MX team Zvole</t>
  </si>
  <si>
    <t>Paločko Jakub</t>
  </si>
  <si>
    <t>Divočáci racing team</t>
  </si>
  <si>
    <t>Černý Jiří</t>
  </si>
  <si>
    <t>Enduro tým Coufal</t>
  </si>
  <si>
    <t>Hrstka Michal</t>
  </si>
  <si>
    <t>Špic Martin</t>
  </si>
  <si>
    <t>Ročeň Ivan</t>
  </si>
  <si>
    <t>Kořínek Marek</t>
  </si>
  <si>
    <t>Novotný Petr</t>
  </si>
  <si>
    <t>AMK Cihelna</t>
  </si>
  <si>
    <t>Šimůnek Michal</t>
  </si>
  <si>
    <t>Sýkora Tomáš</t>
  </si>
  <si>
    <t>Hlaváč Jan</t>
  </si>
  <si>
    <t>Hanuš Radek</t>
  </si>
  <si>
    <t>Studnička Václav</t>
  </si>
  <si>
    <t>Voňavka Ondřej</t>
  </si>
  <si>
    <t>DR.K.Racing team</t>
  </si>
  <si>
    <t>Sál Jan</t>
  </si>
  <si>
    <t>Beta enduro team</t>
  </si>
  <si>
    <t>Mečíř Petr ml.</t>
  </si>
  <si>
    <t>Sekotová Petra</t>
  </si>
  <si>
    <t>Prkno Jan</t>
  </si>
  <si>
    <t>Holeček Michal</t>
  </si>
  <si>
    <t>Havlík Jan</t>
  </si>
  <si>
    <t>MX Team Zvole</t>
  </si>
  <si>
    <t>Šrytr Jiří</t>
  </si>
  <si>
    <t>Šimek Robin</t>
  </si>
  <si>
    <t>Vopálka Jiří</t>
  </si>
  <si>
    <t>Kireev Mikhail</t>
  </si>
  <si>
    <t>Rampouch Filip</t>
  </si>
  <si>
    <t>Rampa racing</t>
  </si>
  <si>
    <t>Hlava Jiří</t>
  </si>
  <si>
    <t>Hloušek Tadeáš</t>
  </si>
  <si>
    <t>Holec Tomáš</t>
  </si>
  <si>
    <t>Ak Krakonoš Jilemnice</t>
  </si>
  <si>
    <t>Kazda Lukáš</t>
  </si>
  <si>
    <t>Lochman Lukáš</t>
  </si>
  <si>
    <t>Duleba Lukáš</t>
  </si>
  <si>
    <t>Luka racing</t>
  </si>
  <si>
    <t>Kopal Michal</t>
  </si>
  <si>
    <t>Kučera Lukáš</t>
  </si>
  <si>
    <t>Hlava Zbyněk ml.</t>
  </si>
  <si>
    <t>Baudyš Aleš</t>
  </si>
  <si>
    <t>Vaněk Jaroslav</t>
  </si>
  <si>
    <t>Chudoba Petr</t>
  </si>
  <si>
    <t xml:space="preserve">Sekot Ondřej </t>
  </si>
  <si>
    <t>Pelda Josef</t>
  </si>
  <si>
    <t>Šimeček Mojmír</t>
  </si>
  <si>
    <t>Scenský Radek</t>
  </si>
  <si>
    <t>Těšínský Radek</t>
  </si>
  <si>
    <t xml:space="preserve">Nosek Josef </t>
  </si>
  <si>
    <t>Bonisch Josef</t>
  </si>
  <si>
    <t>Enduro Martinice</t>
  </si>
  <si>
    <t>Čtvrtka Stanislav</t>
  </si>
  <si>
    <t>RD Racing</t>
  </si>
  <si>
    <t>Havrda Ondřej</t>
  </si>
  <si>
    <t>Koucký Jakub</t>
  </si>
  <si>
    <t>Koucký Tomáš</t>
  </si>
  <si>
    <t>Adam Radek</t>
  </si>
  <si>
    <t>Moto HORA</t>
  </si>
  <si>
    <t>Kubík Milan</t>
  </si>
  <si>
    <t>Motoklub Chrastava</t>
  </si>
  <si>
    <t>Císař Tomáš</t>
  </si>
  <si>
    <t>Moto tiger team Miletín</t>
  </si>
  <si>
    <t>Hloušek Ivo</t>
  </si>
  <si>
    <t>SKRZ DRN Kundratice</t>
  </si>
  <si>
    <t>Balatka Martin</t>
  </si>
  <si>
    <t>Medek František</t>
  </si>
  <si>
    <t>Kobos Jan</t>
  </si>
  <si>
    <t>Hanuš Michal</t>
  </si>
  <si>
    <t>Janouch Miroslav</t>
  </si>
  <si>
    <t>Pajer Radim</t>
  </si>
  <si>
    <t>Kava Radim</t>
  </si>
  <si>
    <t>Novák Vítězslav</t>
  </si>
  <si>
    <t>Enduro klub Litoměřice</t>
  </si>
  <si>
    <t>Nosek Jan</t>
  </si>
  <si>
    <t xml:space="preserve">Nosek David </t>
  </si>
  <si>
    <t>Fifka Martin</t>
  </si>
  <si>
    <t>Kottek Jiří</t>
  </si>
  <si>
    <t>Adam Petr</t>
  </si>
  <si>
    <t xml:space="preserve"> </t>
  </si>
  <si>
    <t>Kučera Martin</t>
  </si>
  <si>
    <t>Hák Tomáš</t>
  </si>
  <si>
    <t>Trubička Tomáš</t>
  </si>
  <si>
    <t>Macháček Milan</t>
  </si>
  <si>
    <t>Zeman Martin</t>
  </si>
  <si>
    <t>Erlebach Adam</t>
  </si>
  <si>
    <t>Kava Michal</t>
  </si>
  <si>
    <t>Buriánek Michal</t>
  </si>
  <si>
    <t>Nosek Antonín</t>
  </si>
  <si>
    <t>Motoklub Chrastva</t>
  </si>
  <si>
    <t>Kalenský Miroslav</t>
  </si>
  <si>
    <t>Pabiška Radek</t>
  </si>
  <si>
    <t>Šikola Radek</t>
  </si>
  <si>
    <t>Zimmerman Luboš</t>
  </si>
  <si>
    <t>Kuchař Zdeněk</t>
  </si>
  <si>
    <t>Nitka Josef</t>
  </si>
  <si>
    <t>Dlouhý Karel</t>
  </si>
  <si>
    <t>Němec Tomáš</t>
  </si>
  <si>
    <t>Dr.K. Raicng team</t>
  </si>
  <si>
    <t>Kurfiřt Milan</t>
  </si>
  <si>
    <t>Tomáš Jan</t>
  </si>
  <si>
    <t>Koucký Milan</t>
  </si>
  <si>
    <t>Mansfeld Michal</t>
  </si>
  <si>
    <t>Hejna Petr</t>
  </si>
  <si>
    <t>Novák Miroslav</t>
  </si>
  <si>
    <t>PUR Izolace Litoměřice</t>
  </si>
  <si>
    <t>Klobouček Stanislav</t>
  </si>
  <si>
    <t>Protex racing team</t>
  </si>
  <si>
    <t>Tůma Roman</t>
  </si>
  <si>
    <t>Beta Enduro team</t>
  </si>
  <si>
    <t>Kalfeřt Jan</t>
  </si>
  <si>
    <t>Bedrník Lukáš</t>
  </si>
  <si>
    <t>Livar Jiří</t>
  </si>
  <si>
    <t>Sviták Jan</t>
  </si>
  <si>
    <t>SLK Prysk</t>
  </si>
  <si>
    <t>Skalský Václav</t>
  </si>
  <si>
    <t>Klimeš Martin st.</t>
  </si>
  <si>
    <t>Hendrych Marek</t>
  </si>
  <si>
    <t>Mečíř Petr st.</t>
  </si>
  <si>
    <t>Erben Josef</t>
  </si>
  <si>
    <t>Balatka Petr</t>
  </si>
  <si>
    <t>Buček Luděk</t>
  </si>
  <si>
    <t>Kafka Lubomír</t>
  </si>
  <si>
    <t>Ryšavý Michal</t>
  </si>
  <si>
    <t>Adam Jan</t>
  </si>
  <si>
    <t>Pajer Bohumil</t>
  </si>
  <si>
    <t>Voňavka Lukáš</t>
  </si>
  <si>
    <t>Němeček Martin</t>
  </si>
  <si>
    <t>Mototiger team Miletín</t>
  </si>
  <si>
    <t>Palas Libor</t>
  </si>
  <si>
    <t>Najťák team</t>
  </si>
  <si>
    <t>Vojtěch Pavel</t>
  </si>
  <si>
    <t>David Jirka</t>
  </si>
  <si>
    <t>SVS Kunčice</t>
  </si>
  <si>
    <t>Andres Tomáš</t>
  </si>
  <si>
    <t>Tomycar</t>
  </si>
  <si>
    <t>Kroutvar Jiří</t>
  </si>
  <si>
    <t>Výborný Petr</t>
  </si>
  <si>
    <t>Pur Izolace Litoměřice</t>
  </si>
  <si>
    <t>Němeček Pavel</t>
  </si>
  <si>
    <t>Rotter Antonín</t>
  </si>
  <si>
    <t>TJ sokol Hlavňov</t>
  </si>
  <si>
    <t>Řičica David</t>
  </si>
  <si>
    <t>Enduro Jiřetín</t>
  </si>
  <si>
    <t>Pospíšil Martin</t>
  </si>
  <si>
    <t>Drozen Josef</t>
  </si>
  <si>
    <t>Dumek Petr</t>
  </si>
  <si>
    <t>Vondráček Pavel</t>
  </si>
  <si>
    <t>Liberec</t>
  </si>
  <si>
    <t>Popr Vít</t>
  </si>
  <si>
    <t>Muzeum výroby hraček</t>
  </si>
  <si>
    <t>Kosina Aleš</t>
  </si>
  <si>
    <t>Enduro Lučany</t>
  </si>
  <si>
    <t>Mikyška Jaroslav</t>
  </si>
  <si>
    <t>Vlach Petr</t>
  </si>
  <si>
    <t>Hlava Zbyněk</t>
  </si>
  <si>
    <t>Kučera</t>
  </si>
  <si>
    <t>Šourek Jaroslav</t>
  </si>
  <si>
    <t>Hojda Jiří</t>
  </si>
  <si>
    <t>Skrbek Roman</t>
  </si>
  <si>
    <t>Stuchlík Luboš</t>
  </si>
  <si>
    <t>Enduro Žďár nad Metují</t>
  </si>
  <si>
    <t>Piero Ranzi</t>
  </si>
  <si>
    <t>Celní deklarace Žáček</t>
  </si>
  <si>
    <t>Václavík Jan</t>
  </si>
  <si>
    <t>Dufek Milan</t>
  </si>
  <si>
    <t>Enduro stav</t>
  </si>
  <si>
    <t>Kracík Martin</t>
  </si>
  <si>
    <t>Kovom racing team</t>
  </si>
  <si>
    <t>Skořepa Vratislav</t>
  </si>
  <si>
    <t>Pražák Jiří</t>
  </si>
  <si>
    <t>Bouma Pavel</t>
  </si>
  <si>
    <t>Cabák Tomáš</t>
  </si>
  <si>
    <t>KRT Liberec</t>
  </si>
  <si>
    <t>Bohuněk Pavel</t>
  </si>
  <si>
    <t>Pabiška Josef</t>
  </si>
  <si>
    <t>Vocásek František</t>
  </si>
  <si>
    <t>Andres Lukáš</t>
  </si>
  <si>
    <t>Pacáková Ivana</t>
  </si>
  <si>
    <t>Kněbort Tomáš</t>
  </si>
  <si>
    <t>Tomeš Vítek</t>
  </si>
  <si>
    <t>Motoklub Vysoké nad Jizerou</t>
  </si>
  <si>
    <t>Jindřišek Patrik</t>
  </si>
  <si>
    <t>Nedvěd Kamil</t>
  </si>
  <si>
    <t>Šikola Ondřej</t>
  </si>
  <si>
    <t>Balatka Lukáš</t>
  </si>
  <si>
    <t>Plucha Přemysl</t>
  </si>
  <si>
    <t>Pacholík Max</t>
  </si>
  <si>
    <t>Baudyš Jakub</t>
  </si>
  <si>
    <t>Rotter Kryštof</t>
  </si>
  <si>
    <t>TJ Sokol Hlavňov</t>
  </si>
  <si>
    <t>Sekotová Natálie</t>
  </si>
  <si>
    <t>Stuchlík Samuel</t>
  </si>
  <si>
    <t>Voňavka Alex</t>
  </si>
  <si>
    <t>Baudyš Ondřej</t>
  </si>
  <si>
    <t>Pacholík Patrik</t>
  </si>
  <si>
    <t>Matěj Vojtěch</t>
  </si>
  <si>
    <t>MX Roztoky</t>
  </si>
  <si>
    <t>Matějka Adam</t>
  </si>
  <si>
    <t>Škaloud Vojtěch</t>
  </si>
  <si>
    <t>Mokrý Filip</t>
  </si>
  <si>
    <t>Fíla Tadeáš</t>
  </si>
  <si>
    <t>Dr.K. racing team</t>
  </si>
  <si>
    <t>Brant Hugo</t>
  </si>
  <si>
    <t>Vaníček Vojtěch</t>
  </si>
  <si>
    <t>HM Glass</t>
  </si>
  <si>
    <t>Bulva Jan</t>
  </si>
  <si>
    <t>Enduro Bulva</t>
  </si>
  <si>
    <t>Hyška Richard</t>
  </si>
  <si>
    <t>Zaňka Albert</t>
  </si>
  <si>
    <t>Moto Tom</t>
  </si>
  <si>
    <t>Hron František</t>
  </si>
  <si>
    <t>Mladějov Racing</t>
  </si>
  <si>
    <t>Motosport Chuchelna</t>
  </si>
  <si>
    <t>Friedrich Robert</t>
  </si>
  <si>
    <t>Motokrosovaskola.cz</t>
  </si>
  <si>
    <t>Petříček Petr</t>
  </si>
  <si>
    <t>Enduroklub Semily</t>
  </si>
  <si>
    <t>Marek Jakub</t>
  </si>
  <si>
    <t>Markvart Patrik</t>
  </si>
  <si>
    <t>Jarsen Enduro team</t>
  </si>
  <si>
    <t>Votoček Marek</t>
  </si>
  <si>
    <t>Dr.K. Racing team</t>
  </si>
  <si>
    <t>Hádek Jiří</t>
  </si>
  <si>
    <t>Pabiška David</t>
  </si>
  <si>
    <t>Kottek Milan</t>
  </si>
  <si>
    <t>Hanuš Matěj</t>
  </si>
  <si>
    <t>Polák Daniel</t>
  </si>
  <si>
    <t>Horský Matyáš</t>
  </si>
  <si>
    <t>Kříštek Jindřich</t>
  </si>
  <si>
    <t>Křapka Jaroslav</t>
  </si>
  <si>
    <t>Fíla David</t>
  </si>
  <si>
    <t>Plíva Břetislav</t>
  </si>
  <si>
    <t>Havrda Petr</t>
  </si>
  <si>
    <t>Škaloud Miroslav</t>
  </si>
  <si>
    <t>Vacek Jan</t>
  </si>
  <si>
    <t>Fiala Filip</t>
  </si>
  <si>
    <t>Prousek Radim</t>
  </si>
  <si>
    <t>SS Auto Radim</t>
  </si>
  <si>
    <t>Roubal Martin</t>
  </si>
  <si>
    <t>Racing team Černý Důl</t>
  </si>
  <si>
    <t>Černý Matěj</t>
  </si>
  <si>
    <t>Simandl Jakub</t>
  </si>
  <si>
    <t>Suchý Jan</t>
  </si>
  <si>
    <t>Rosenberg Šimon</t>
  </si>
  <si>
    <t>Sejkora Michal</t>
  </si>
  <si>
    <t>Mazánek Lubomír</t>
  </si>
  <si>
    <t>Bezstarosta Jakub</t>
  </si>
  <si>
    <t>Sloboda Jan</t>
  </si>
  <si>
    <t>Selakovič Janko</t>
  </si>
  <si>
    <t>Bezděk David</t>
  </si>
  <si>
    <t>Christos Naum</t>
  </si>
  <si>
    <t>Šírek Štěpán</t>
  </si>
  <si>
    <t>Mráz Karel</t>
  </si>
  <si>
    <t>Maleček David</t>
  </si>
  <si>
    <t>Jebavý Milan</t>
  </si>
  <si>
    <t>Výborný Martin</t>
  </si>
  <si>
    <t>Sloup Adam</t>
  </si>
  <si>
    <t>Klaban Radek</t>
  </si>
  <si>
    <t>Kužel Roman</t>
  </si>
  <si>
    <t>Chovanec Aleš</t>
  </si>
  <si>
    <t>Brosinger Karel</t>
  </si>
  <si>
    <t>Kovom racing team Liberec</t>
  </si>
  <si>
    <t>Císař Ladislav</t>
  </si>
  <si>
    <t>Polák Luboš</t>
  </si>
  <si>
    <t>Cvrkal Pavel</t>
  </si>
  <si>
    <t>Kubíček Lukáš</t>
  </si>
  <si>
    <t>Janda Mirek</t>
  </si>
  <si>
    <t>Novák Jakub</t>
  </si>
  <si>
    <t>Musil David</t>
  </si>
  <si>
    <t>Bezděk Matěj</t>
  </si>
  <si>
    <t>Voksa Marek</t>
  </si>
  <si>
    <t>OMG racing team</t>
  </si>
  <si>
    <t>Kozel Jan</t>
  </si>
  <si>
    <t>Cerman David</t>
  </si>
  <si>
    <t>Luštický Lukáš</t>
  </si>
  <si>
    <t>Cinke Robert</t>
  </si>
  <si>
    <t>Goroš Michal</t>
  </si>
  <si>
    <t>Kuric Jan</t>
  </si>
  <si>
    <t>Slavík Štěpán</t>
  </si>
  <si>
    <t>Čapek Pavel</t>
  </si>
  <si>
    <t>Šolc Jiří</t>
  </si>
  <si>
    <t>Škoda Martin</t>
  </si>
  <si>
    <t>Šimek Martin</t>
  </si>
  <si>
    <t>Oulický Martin</t>
  </si>
  <si>
    <t>Baďura Martin</t>
  </si>
  <si>
    <t>Barák Rudolf</t>
  </si>
  <si>
    <t>Holoubek Jiří</t>
  </si>
  <si>
    <t>Nosek Tomáš</t>
  </si>
  <si>
    <t>Trantina Jiří</t>
  </si>
  <si>
    <t>Bubeník Ladislav</t>
  </si>
  <si>
    <t>John Martin</t>
  </si>
  <si>
    <t>Hartych Martin</t>
  </si>
  <si>
    <t>Bergman Dominik</t>
  </si>
  <si>
    <t>Pačesný Oldřich</t>
  </si>
  <si>
    <t>Sedláček Jabub</t>
  </si>
  <si>
    <t>Tuček Jiří</t>
  </si>
  <si>
    <t>Fraňo Tomáš</t>
  </si>
  <si>
    <t>Tochtar Tomáš</t>
  </si>
  <si>
    <t>Sirotek Petr</t>
  </si>
  <si>
    <t>Kučera Aleš</t>
  </si>
  <si>
    <t>Cibulka Petr</t>
  </si>
  <si>
    <t>Matracebezlepidla.cz</t>
  </si>
  <si>
    <t>Salač Jiří</t>
  </si>
  <si>
    <t xml:space="preserve">Sloboda Jan </t>
  </si>
  <si>
    <t>Kříž Zdeněk</t>
  </si>
  <si>
    <t>Zedek Luboš</t>
  </si>
  <si>
    <t>Novotný Vladimír</t>
  </si>
  <si>
    <t>Maleček Jiří</t>
  </si>
  <si>
    <t>Novotný Roman</t>
  </si>
  <si>
    <t>Duchoslav Vladimír</t>
  </si>
  <si>
    <t>Wunsche Michal</t>
  </si>
  <si>
    <t>Bída Team</t>
  </si>
  <si>
    <t>Dvořák Petr</t>
  </si>
  <si>
    <t>Fedorko Jiří</t>
  </si>
  <si>
    <t>Dolenský Josef</t>
  </si>
  <si>
    <t>Kotrč Milan</t>
  </si>
  <si>
    <t>Fíla Jiří</t>
  </si>
  <si>
    <t>Polák Petr</t>
  </si>
  <si>
    <t>Falco Motosport</t>
  </si>
  <si>
    <t>Hotárek Jan</t>
  </si>
  <si>
    <t>Sport Hotárek</t>
  </si>
  <si>
    <t>Lelek Miloš</t>
  </si>
  <si>
    <t>MSK motosport</t>
  </si>
  <si>
    <t>Unger Jan</t>
  </si>
  <si>
    <t>Růta Jiří</t>
  </si>
  <si>
    <t>Veverka Jaroslav</t>
  </si>
  <si>
    <t>Thér Miloš</t>
  </si>
  <si>
    <t>Scheder Martin</t>
  </si>
  <si>
    <t>Horáček Tomáš</t>
  </si>
  <si>
    <t>Šiška Ladislav</t>
  </si>
  <si>
    <t>Halama Jiří</t>
  </si>
  <si>
    <t>Maleček Šimon</t>
  </si>
  <si>
    <t>Zpracoval Petr Holata</t>
  </si>
  <si>
    <t>R</t>
  </si>
  <si>
    <t>2-04-58,96</t>
  </si>
  <si>
    <t>2-05-32,04</t>
  </si>
  <si>
    <t>2-05-42,07</t>
  </si>
  <si>
    <t>2-05-47,70</t>
  </si>
  <si>
    <t>2-07-38,02</t>
  </si>
  <si>
    <t>2-07-54,48</t>
  </si>
  <si>
    <t>2-09-49,60</t>
  </si>
  <si>
    <t>2-14-06,70</t>
  </si>
  <si>
    <t>2-00-33,24</t>
  </si>
  <si>
    <t>2-05-35,25</t>
  </si>
  <si>
    <t>2-11-06,81</t>
  </si>
  <si>
    <t>2-11-21,54</t>
  </si>
  <si>
    <t>2-12-16,54</t>
  </si>
  <si>
    <t>2-12-25,40</t>
  </si>
  <si>
    <t>2-13-44,61</t>
  </si>
  <si>
    <t>2-00-06,91</t>
  </si>
  <si>
    <t>2-01-21,51</t>
  </si>
  <si>
    <t>2-01-52,29</t>
  </si>
  <si>
    <t>2-03-36,42</t>
  </si>
  <si>
    <t>2-04-55,60</t>
  </si>
  <si>
    <t>2-05-27,07</t>
  </si>
  <si>
    <t>2-05-50,63</t>
  </si>
  <si>
    <t>2-06-51,37</t>
  </si>
  <si>
    <t>2-08-02,85</t>
  </si>
  <si>
    <t>2-08-33,93</t>
  </si>
  <si>
    <t>2-10-27,49</t>
  </si>
  <si>
    <t>2-11-25,24</t>
  </si>
  <si>
    <t>2-12-04,59</t>
  </si>
  <si>
    <t>2-13-22,38</t>
  </si>
  <si>
    <t>2-15-30,72</t>
  </si>
  <si>
    <t>2-20-25,88</t>
  </si>
  <si>
    <t>2-00-07,21</t>
  </si>
  <si>
    <t>2-06-12,58</t>
  </si>
  <si>
    <t>2-08-36,78</t>
  </si>
  <si>
    <t>2-13-26,65</t>
  </si>
  <si>
    <t>2-12-11,11</t>
  </si>
  <si>
    <t>2-08-45,41</t>
  </si>
  <si>
    <t>2-09-17,59</t>
  </si>
  <si>
    <t>2-09-32,79</t>
  </si>
  <si>
    <t>2-09-45,31</t>
  </si>
  <si>
    <t>2-10-12,52</t>
  </si>
  <si>
    <t>2-10-54,74</t>
  </si>
  <si>
    <t>2-14-13,95</t>
  </si>
  <si>
    <t>2-14-43,73</t>
  </si>
  <si>
    <t>2-00-55,52</t>
  </si>
  <si>
    <t>2-03-10,40</t>
  </si>
  <si>
    <t>2-04-10,06</t>
  </si>
  <si>
    <t>2-05-55,73</t>
  </si>
  <si>
    <t>2-07-35,58</t>
  </si>
  <si>
    <t>2-08-29,48</t>
  </si>
  <si>
    <t>2-09-35,49</t>
  </si>
  <si>
    <t>2-10-25,12</t>
  </si>
  <si>
    <t>2-10-37,18</t>
  </si>
  <si>
    <t>2-13-17,94</t>
  </si>
  <si>
    <t>2-13-29,28</t>
  </si>
  <si>
    <t>2-16-02,46</t>
  </si>
  <si>
    <t>2-16-28,76</t>
  </si>
  <si>
    <t>2-01-08,95</t>
  </si>
  <si>
    <t>2-01-36,00</t>
  </si>
  <si>
    <t>Panzer Karel</t>
  </si>
  <si>
    <t>Plůcha Přemysl</t>
  </si>
  <si>
    <t>Skrz Drn motorkáři</t>
  </si>
  <si>
    <t>2-09-52,70</t>
  </si>
  <si>
    <t>2-11-50,22</t>
  </si>
  <si>
    <t>2-00-44,43</t>
  </si>
  <si>
    <t>2-00-50,87</t>
  </si>
  <si>
    <t>2-00-58,27</t>
  </si>
  <si>
    <t>2-01-24,59</t>
  </si>
  <si>
    <t>2-02-10,97</t>
  </si>
  <si>
    <t>2-02-26,56</t>
  </si>
  <si>
    <t>2-02-29,90</t>
  </si>
  <si>
    <t>2-03-02,09</t>
  </si>
  <si>
    <t>2-03-04,74</t>
  </si>
  <si>
    <t>2-03-47,42</t>
  </si>
  <si>
    <t>2-04-03,80</t>
  </si>
  <si>
    <t>2-06-31,44</t>
  </si>
  <si>
    <t>2-08-23,17</t>
  </si>
  <si>
    <t>2-09-29,83</t>
  </si>
  <si>
    <t>2-10-04,36</t>
  </si>
  <si>
    <t>2-10-40,07</t>
  </si>
  <si>
    <t>2-14-25,97</t>
  </si>
  <si>
    <t>2-16-48,36</t>
  </si>
  <si>
    <t>2-27-48,55</t>
  </si>
  <si>
    <t>2-00-25,22</t>
  </si>
  <si>
    <t>2-00-40,49</t>
  </si>
  <si>
    <t>2-01-55,22</t>
  </si>
  <si>
    <t>2-07-01,35</t>
  </si>
  <si>
    <t>2-07-58,43</t>
  </si>
  <si>
    <t>2-08-57,75</t>
  </si>
  <si>
    <t>2-10-21,79</t>
  </si>
  <si>
    <t>2-11-33,30</t>
  </si>
  <si>
    <t>2-24-58,27</t>
  </si>
  <si>
    <t>2-00-28,95</t>
  </si>
  <si>
    <t>2-06-15,09</t>
  </si>
  <si>
    <t>2-14-16,85</t>
  </si>
  <si>
    <t>2-17-40,59</t>
  </si>
  <si>
    <t>2-18-24,34</t>
  </si>
  <si>
    <t>2-00-08,89</t>
  </si>
  <si>
    <t>2-00-16,91</t>
  </si>
  <si>
    <t>2-00-31,78</t>
  </si>
  <si>
    <t>2-00-47,42</t>
  </si>
  <si>
    <t>2-01-03,43</t>
  </si>
  <si>
    <t>2-09-10,45</t>
  </si>
  <si>
    <t>2-11-32,71</t>
  </si>
  <si>
    <t>2-11-49,73</t>
  </si>
  <si>
    <t>2-13-05,26</t>
  </si>
  <si>
    <t>2-14-14,29</t>
  </si>
  <si>
    <t>2-14-24,65</t>
  </si>
  <si>
    <t>2-02-25,60</t>
  </si>
  <si>
    <t>2-02-51,62</t>
  </si>
  <si>
    <t>2-05-13,22</t>
  </si>
  <si>
    <t>2-06-40,04</t>
  </si>
  <si>
    <t>2-09-25,90</t>
  </si>
  <si>
    <t>2-14-01,40</t>
  </si>
  <si>
    <t>2-15-13,20</t>
  </si>
  <si>
    <t>2-00-56,07</t>
  </si>
  <si>
    <t>2-02-00,02</t>
  </si>
  <si>
    <t>2-02-33,44</t>
  </si>
  <si>
    <t>2-02-42,27</t>
  </si>
  <si>
    <t>2-03-34,81</t>
  </si>
  <si>
    <t>2-03-56,64</t>
  </si>
  <si>
    <t>2-07-03,02</t>
  </si>
  <si>
    <t>2-07-07,55</t>
  </si>
  <si>
    <t>2-07-26,87</t>
  </si>
  <si>
    <t>2-12-08,08</t>
  </si>
  <si>
    <t>2-15-41,29</t>
  </si>
  <si>
    <t>2-00-38,14</t>
  </si>
  <si>
    <t>2-02-23,27</t>
  </si>
  <si>
    <t>2-02-34,53</t>
  </si>
  <si>
    <t>2-13-14,46</t>
  </si>
  <si>
    <t>2-02-39,27</t>
  </si>
  <si>
    <t>2-08-38,54</t>
  </si>
  <si>
    <t>2-00-59,22</t>
  </si>
  <si>
    <t>2-02-36,70</t>
  </si>
  <si>
    <t>2-11-11,88</t>
  </si>
  <si>
    <t>2-11-59,97</t>
  </si>
  <si>
    <t>2-12-57,31</t>
  </si>
  <si>
    <t>2-13-52,90</t>
  </si>
  <si>
    <t>2-14-22,88</t>
  </si>
  <si>
    <t>2-01-21,33</t>
  </si>
  <si>
    <t>2-01-45,47</t>
  </si>
  <si>
    <t>2-05-44,35</t>
  </si>
  <si>
    <t>2-06-37,51</t>
  </si>
  <si>
    <t>2-07-01,24</t>
  </si>
  <si>
    <t>2-09-13,49</t>
  </si>
  <si>
    <t>2-09-21,94</t>
  </si>
  <si>
    <t>2-09-38,92</t>
  </si>
  <si>
    <t>2-09-48,79</t>
  </si>
  <si>
    <t>2-11-08,76</t>
  </si>
  <si>
    <t>2-12-45,31</t>
  </si>
  <si>
    <t>2-13-58,46</t>
  </si>
  <si>
    <t>2-14-42,46</t>
  </si>
  <si>
    <t>2-14-57,44</t>
  </si>
  <si>
    <t>2-15-08,84</t>
  </si>
  <si>
    <t>2-00-13,99</t>
  </si>
  <si>
    <t>2-00-51,03</t>
  </si>
  <si>
    <t>2-01-20,49</t>
  </si>
  <si>
    <t>2-01-48,33</t>
  </si>
  <si>
    <t>2-01-57,80</t>
  </si>
  <si>
    <t>2-02-32,83</t>
  </si>
  <si>
    <t>2-02-54,23</t>
  </si>
  <si>
    <t>2-02-56,45</t>
  </si>
  <si>
    <t>2-07-05,42</t>
  </si>
  <si>
    <t>2-08-25,02</t>
  </si>
  <si>
    <t>2-10-34,87</t>
  </si>
  <si>
    <t>2-11-40,52</t>
  </si>
  <si>
    <t>2-11-43,67</t>
  </si>
  <si>
    <t>2-16-56,43</t>
  </si>
  <si>
    <t>2-01-16,06</t>
  </si>
  <si>
    <t>2-05-05,74</t>
  </si>
  <si>
    <t>2-02-44,68</t>
  </si>
  <si>
    <t>2-04-05,42</t>
  </si>
  <si>
    <t>2-04-24,44</t>
  </si>
  <si>
    <t>2-04-58,53</t>
  </si>
  <si>
    <t>2-11-52,32</t>
  </si>
  <si>
    <t>2-12-42,23</t>
  </si>
  <si>
    <t>2-13-22,44</t>
  </si>
  <si>
    <t>2-02-29,57</t>
  </si>
  <si>
    <t>2-12-50,66</t>
  </si>
  <si>
    <t>2-00-17,29</t>
  </si>
  <si>
    <t>2-02-09,30</t>
  </si>
  <si>
    <t>2-03-10,62</t>
  </si>
  <si>
    <t>2-03-33,59</t>
  </si>
  <si>
    <t>2-04-19,53</t>
  </si>
  <si>
    <t>2-04-34,61</t>
  </si>
  <si>
    <t>2-06-58,16</t>
  </si>
  <si>
    <t>2-08-35,23</t>
  </si>
  <si>
    <t>2-09-16,06</t>
  </si>
  <si>
    <t>2-09-51,43</t>
  </si>
  <si>
    <t>2-12-52,93</t>
  </si>
  <si>
    <t>2-13-07,73</t>
  </si>
  <si>
    <t>2-13-50,67</t>
  </si>
  <si>
    <t>2-14-09,15</t>
  </si>
  <si>
    <t>2-15-11,54</t>
  </si>
  <si>
    <t>2-15-32,22</t>
  </si>
  <si>
    <t>2-00-08,75</t>
  </si>
  <si>
    <t>2-00-20,95</t>
  </si>
  <si>
    <t>2-01-56,86</t>
  </si>
  <si>
    <t>2-07-59,13</t>
  </si>
  <si>
    <t>2-10-11,99</t>
  </si>
  <si>
    <t>2-13-19,50</t>
  </si>
  <si>
    <t>2-13-37,80</t>
  </si>
  <si>
    <t>2-17-19,99</t>
  </si>
  <si>
    <t>2-00-42,37</t>
  </si>
  <si>
    <t>2-01-22,58</t>
  </si>
  <si>
    <t>2-01-56,78</t>
  </si>
  <si>
    <t>2-09-53,77</t>
  </si>
  <si>
    <t>2-15-17,72</t>
  </si>
  <si>
    <t>2-00-11,71</t>
  </si>
  <si>
    <t>2-01-00,15</t>
  </si>
  <si>
    <t>2-00-13,40</t>
  </si>
  <si>
    <t>2-05-22,08</t>
  </si>
  <si>
    <t>2-15-51,59</t>
  </si>
  <si>
    <t>2-16-40,42</t>
  </si>
  <si>
    <t>2-18-21,93</t>
  </si>
  <si>
    <t>2-22-28,08</t>
  </si>
  <si>
    <t>2-25-10,40</t>
  </si>
  <si>
    <t>2-02-13,83</t>
  </si>
  <si>
    <t>2-01-00,72</t>
  </si>
  <si>
    <t>2-02-53,57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</si>
</sst>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"/>
    <numFmt numFmtId="169" formatCode="#,##0.00&quot; &quot;[$Kč-405];[Red]&quot;-&quot;#,##0.00&quot; &quot;[$Kč-405]"/>
  </numFmts>
  <fonts count="24" x14ac:knownFonts="1">
    <font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21" fillId="0" borderId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9" fontId="23" fillId="0" borderId="0" applyBorder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0" xfId="0" applyFont="1" applyAlignment="1">
      <alignment horizontal="right"/>
    </xf>
    <xf numFmtId="0" fontId="11" fillId="0" borderId="0" xfId="0" applyFont="1" applyAlignment="1"/>
    <xf numFmtId="14" fontId="18" fillId="0" borderId="0" xfId="0" applyNumberFormat="1" applyFont="1" applyAlignment="1">
      <alignment horizontal="center"/>
    </xf>
    <xf numFmtId="0" fontId="21" fillId="0" borderId="1" xfId="1" applyBorder="1" applyAlignment="1">
      <alignment horizontal="center"/>
    </xf>
    <xf numFmtId="0" fontId="21" fillId="0" borderId="1" xfId="1" applyBorder="1"/>
    <xf numFmtId="0" fontId="0" fillId="0" borderId="2" xfId="0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1" fillId="0" borderId="1" xfId="1" applyBorder="1" applyAlignment="1">
      <alignment horizontal="center"/>
    </xf>
    <xf numFmtId="0" fontId="21" fillId="0" borderId="1" xfId="1" applyBorder="1"/>
    <xf numFmtId="0" fontId="21" fillId="0" borderId="1" xfId="1" applyBorder="1" applyAlignment="1">
      <alignment horizontal="center"/>
    </xf>
    <xf numFmtId="0" fontId="21" fillId="0" borderId="1" xfId="1" applyBorder="1"/>
    <xf numFmtId="0" fontId="21" fillId="0" borderId="1" xfId="1" applyBorder="1" applyAlignment="1">
      <alignment horizontal="center"/>
    </xf>
    <xf numFmtId="0" fontId="21" fillId="0" borderId="1" xfId="1" applyBorder="1"/>
    <xf numFmtId="0" fontId="19" fillId="0" borderId="0" xfId="1" applyFont="1"/>
    <xf numFmtId="0" fontId="20" fillId="0" borderId="1" xfId="1" applyFont="1" applyBorder="1"/>
    <xf numFmtId="0" fontId="21" fillId="0" borderId="1" xfId="1" applyBorder="1" applyAlignment="1">
      <alignment horizontal="center"/>
    </xf>
    <xf numFmtId="0" fontId="21" fillId="0" borderId="1" xfId="1" applyBorder="1"/>
    <xf numFmtId="0" fontId="21" fillId="0" borderId="1" xfId="1" applyBorder="1" applyAlignment="1">
      <alignment horizontal="center"/>
    </xf>
    <xf numFmtId="0" fontId="21" fillId="0" borderId="1" xfId="1" applyBorder="1"/>
    <xf numFmtId="0" fontId="21" fillId="0" borderId="1" xfId="1" applyBorder="1" applyAlignment="1">
      <alignment horizontal="center"/>
    </xf>
    <xf numFmtId="0" fontId="21" fillId="0" borderId="1" xfId="1" applyBorder="1"/>
  </cellXfs>
  <cellStyles count="6">
    <cellStyle name="Heading" xfId="2"/>
    <cellStyle name="Heading1" xfId="3"/>
    <cellStyle name="Normální" xfId="0" builtinId="0"/>
    <cellStyle name="Normální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7" workbookViewId="0">
      <selection activeCell="C24" sqref="C24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style="10" customWidth="1"/>
    <col min="6" max="6" width="18.7109375" style="17" customWidth="1"/>
    <col min="7" max="7" width="8.7109375" style="21" customWidth="1"/>
    <col min="25" max="25" width="20.42578125" customWidth="1"/>
    <col min="26" max="26" width="28.85546875" customWidth="1"/>
  </cols>
  <sheetData>
    <row r="1" spans="1:26" ht="28.5" x14ac:dyDescent="0.45">
      <c r="A1" s="20"/>
      <c r="B1" s="25"/>
      <c r="C1" s="1" t="s">
        <v>0</v>
      </c>
      <c r="D1" s="14"/>
      <c r="E1" s="14"/>
      <c r="F1" s="15"/>
      <c r="G1" s="20"/>
    </row>
    <row r="2" spans="1:26" ht="18.75" x14ac:dyDescent="0.3">
      <c r="A2" s="24"/>
      <c r="B2" s="26"/>
      <c r="C2" s="2" t="s">
        <v>20</v>
      </c>
      <c r="D2" s="16"/>
      <c r="E2" s="16"/>
      <c r="X2" s="47">
        <v>1</v>
      </c>
      <c r="Y2" s="48"/>
      <c r="Z2" s="48"/>
    </row>
    <row r="3" spans="1:26" ht="18.75" x14ac:dyDescent="0.3">
      <c r="A3" s="24"/>
      <c r="B3" s="26"/>
      <c r="C3" s="2" t="s">
        <v>17</v>
      </c>
      <c r="D3" s="16"/>
      <c r="E3" s="16"/>
      <c r="X3" s="47">
        <v>2</v>
      </c>
      <c r="Y3" s="48" t="s">
        <v>186</v>
      </c>
      <c r="Z3" s="48" t="s">
        <v>187</v>
      </c>
    </row>
    <row r="4" spans="1:26" ht="18.75" x14ac:dyDescent="0.3">
      <c r="A4" s="24"/>
      <c r="B4" s="26"/>
      <c r="C4" s="2" t="s">
        <v>21</v>
      </c>
      <c r="D4" s="16"/>
      <c r="E4" s="16"/>
      <c r="X4" s="47">
        <v>3</v>
      </c>
      <c r="Y4" s="48" t="s">
        <v>350</v>
      </c>
      <c r="Z4" s="48" t="s">
        <v>351</v>
      </c>
    </row>
    <row r="5" spans="1:26" ht="15.75" x14ac:dyDescent="0.25">
      <c r="A5" s="22"/>
      <c r="B5" s="27"/>
      <c r="C5" s="7"/>
      <c r="D5" s="9"/>
      <c r="E5" s="9"/>
      <c r="F5" s="12"/>
      <c r="G5" s="22"/>
      <c r="X5" s="47">
        <v>4</v>
      </c>
      <c r="Y5" s="48" t="s">
        <v>352</v>
      </c>
      <c r="Z5" s="48" t="s">
        <v>187</v>
      </c>
    </row>
    <row r="6" spans="1:26" ht="21" x14ac:dyDescent="0.35">
      <c r="A6" s="23"/>
      <c r="B6" s="31" t="s">
        <v>1</v>
      </c>
      <c r="C6" s="4"/>
      <c r="D6" s="18"/>
      <c r="E6" s="18"/>
      <c r="F6" s="19"/>
      <c r="G6" s="23"/>
      <c r="X6" s="47">
        <v>5</v>
      </c>
      <c r="Y6" s="48"/>
      <c r="Z6" s="48"/>
    </row>
    <row r="7" spans="1:26" ht="15.75" x14ac:dyDescent="0.25">
      <c r="A7" s="22"/>
      <c r="B7" s="27"/>
      <c r="C7" s="7"/>
      <c r="D7" s="9"/>
      <c r="E7" s="9"/>
      <c r="F7" s="12"/>
      <c r="G7" s="22"/>
      <c r="X7" s="47">
        <v>6</v>
      </c>
      <c r="Y7" s="48"/>
      <c r="Z7" s="48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11" t="s">
        <v>7</v>
      </c>
      <c r="G8" s="24" t="s">
        <v>8</v>
      </c>
      <c r="X8" s="47">
        <v>7</v>
      </c>
      <c r="Y8" s="48"/>
      <c r="Z8" s="48"/>
    </row>
    <row r="9" spans="1:26" ht="15.75" x14ac:dyDescent="0.25">
      <c r="A9" s="22">
        <v>1</v>
      </c>
      <c r="B9" s="27">
        <v>77</v>
      </c>
      <c r="C9" s="34" t="str">
        <f>VLOOKUP(B9,X:Z,2,0)</f>
        <v>Havrda Ondřej</v>
      </c>
      <c r="D9" s="35" t="str">
        <f>VLOOKUP(B9,X:Z,3,0)</f>
        <v>Enduro klub Semily</v>
      </c>
      <c r="E9" s="35">
        <v>10</v>
      </c>
      <c r="F9" s="36" t="s">
        <v>471</v>
      </c>
      <c r="G9" s="27">
        <v>25</v>
      </c>
      <c r="X9" s="47">
        <v>8</v>
      </c>
      <c r="Y9" s="48"/>
      <c r="Z9" s="48"/>
    </row>
    <row r="10" spans="1:26" ht="15.75" x14ac:dyDescent="0.25">
      <c r="A10" s="22">
        <v>2</v>
      </c>
      <c r="B10" s="27">
        <v>97</v>
      </c>
      <c r="C10" s="34" t="str">
        <f t="shared" ref="C10:C38" si="0">VLOOKUP(B10,X:Z,2,0)</f>
        <v>Koucký Tomáš</v>
      </c>
      <c r="D10" s="35" t="str">
        <f t="shared" ref="D10:D38" si="1">VLOOKUP(B10,X:Z,3,0)</f>
        <v>Motosport Bozkov</v>
      </c>
      <c r="E10" s="35">
        <v>10</v>
      </c>
      <c r="F10" s="36" t="s">
        <v>472</v>
      </c>
      <c r="G10" s="27">
        <v>22</v>
      </c>
      <c r="X10" s="47">
        <v>9</v>
      </c>
      <c r="Y10" s="48"/>
      <c r="Z10" s="48"/>
    </row>
    <row r="11" spans="1:26" ht="15.75" x14ac:dyDescent="0.25">
      <c r="A11" s="22">
        <v>3</v>
      </c>
      <c r="B11" s="27">
        <v>141</v>
      </c>
      <c r="C11" s="34" t="str">
        <f t="shared" si="0"/>
        <v>Kottek Milan</v>
      </c>
      <c r="D11" s="35" t="str">
        <f t="shared" si="1"/>
        <v>Enduroklub Semily</v>
      </c>
      <c r="E11" s="35">
        <v>10</v>
      </c>
      <c r="F11" s="36" t="s">
        <v>473</v>
      </c>
      <c r="G11" s="27">
        <v>20</v>
      </c>
      <c r="X11" s="47">
        <v>10</v>
      </c>
      <c r="Y11" s="48"/>
      <c r="Z11" s="48"/>
    </row>
    <row r="12" spans="1:26" ht="15.75" x14ac:dyDescent="0.25">
      <c r="A12" s="22">
        <v>4</v>
      </c>
      <c r="B12" s="27">
        <v>17</v>
      </c>
      <c r="C12" s="34" t="str">
        <f t="shared" si="0"/>
        <v>Kučera Lukáš</v>
      </c>
      <c r="D12" s="35" t="str">
        <f t="shared" si="1"/>
        <v>AK Krakonoš Jilemnice</v>
      </c>
      <c r="E12" s="35">
        <v>10</v>
      </c>
      <c r="F12" s="36" t="s">
        <v>474</v>
      </c>
      <c r="G12" s="27">
        <v>18</v>
      </c>
      <c r="X12" s="47">
        <v>11</v>
      </c>
      <c r="Y12" s="48"/>
      <c r="Z12" s="48"/>
    </row>
    <row r="13" spans="1:26" ht="15.75" x14ac:dyDescent="0.25">
      <c r="A13" s="22">
        <v>5</v>
      </c>
      <c r="B13" s="27">
        <v>82</v>
      </c>
      <c r="C13" s="34" t="str">
        <f t="shared" si="0"/>
        <v>Votoček Marek</v>
      </c>
      <c r="D13" s="35" t="str">
        <f t="shared" si="1"/>
        <v>Dr.K. Racing team</v>
      </c>
      <c r="E13" s="35">
        <v>10</v>
      </c>
      <c r="F13" s="36" t="s">
        <v>475</v>
      </c>
      <c r="G13" s="27">
        <v>16</v>
      </c>
      <c r="X13" s="47">
        <v>12</v>
      </c>
      <c r="Y13" s="48" t="s">
        <v>354</v>
      </c>
      <c r="Z13" s="48" t="s">
        <v>353</v>
      </c>
    </row>
    <row r="14" spans="1:26" ht="15.75" x14ac:dyDescent="0.25">
      <c r="A14" s="22">
        <v>6</v>
      </c>
      <c r="B14" s="27">
        <v>93</v>
      </c>
      <c r="C14" s="34" t="str">
        <f t="shared" si="0"/>
        <v>Koucký Jakub</v>
      </c>
      <c r="D14" s="35" t="str">
        <f t="shared" si="1"/>
        <v>Motosport Bozkov</v>
      </c>
      <c r="E14" s="35">
        <v>10</v>
      </c>
      <c r="F14" s="36" t="s">
        <v>476</v>
      </c>
      <c r="G14" s="27">
        <v>15</v>
      </c>
      <c r="X14" s="47">
        <v>13</v>
      </c>
      <c r="Y14" s="48"/>
      <c r="Z14" s="48"/>
    </row>
    <row r="15" spans="1:26" ht="15.75" x14ac:dyDescent="0.25">
      <c r="A15" s="22">
        <v>7</v>
      </c>
      <c r="B15" s="27">
        <v>63</v>
      </c>
      <c r="C15" s="34" t="str">
        <f t="shared" si="0"/>
        <v>Čtvrtka Stanislav</v>
      </c>
      <c r="D15" s="35" t="str">
        <f t="shared" si="1"/>
        <v>RD Racing</v>
      </c>
      <c r="E15" s="35">
        <v>10</v>
      </c>
      <c r="F15" s="36" t="s">
        <v>477</v>
      </c>
      <c r="G15" s="27">
        <v>14</v>
      </c>
      <c r="X15" s="47">
        <v>14</v>
      </c>
      <c r="Y15" s="48"/>
      <c r="Z15" s="48"/>
    </row>
    <row r="16" spans="1:26" ht="15.75" x14ac:dyDescent="0.25">
      <c r="A16" s="22">
        <v>8</v>
      </c>
      <c r="B16" s="27">
        <v>3</v>
      </c>
      <c r="C16" s="34" t="str">
        <f t="shared" si="0"/>
        <v>Friedrich Robert</v>
      </c>
      <c r="D16" s="35" t="str">
        <f t="shared" si="1"/>
        <v>Motokrosovaskola.cz</v>
      </c>
      <c r="E16" s="35">
        <v>10</v>
      </c>
      <c r="F16" s="36" t="s">
        <v>478</v>
      </c>
      <c r="G16" s="27">
        <v>13</v>
      </c>
      <c r="X16" s="47">
        <v>15</v>
      </c>
      <c r="Y16" s="48"/>
      <c r="Z16" s="48"/>
    </row>
    <row r="17" spans="1:26" ht="15.75" x14ac:dyDescent="0.25">
      <c r="A17" s="22">
        <v>9</v>
      </c>
      <c r="B17" s="27">
        <v>2</v>
      </c>
      <c r="C17" s="34" t="str">
        <f t="shared" si="0"/>
        <v>Bonisch Josef</v>
      </c>
      <c r="D17" s="35" t="str">
        <f t="shared" si="1"/>
        <v>Enduro Martinice</v>
      </c>
      <c r="E17" s="35">
        <v>9</v>
      </c>
      <c r="F17" s="36" t="s">
        <v>479</v>
      </c>
      <c r="G17" s="27">
        <v>12</v>
      </c>
      <c r="X17" s="47">
        <v>16</v>
      </c>
      <c r="Y17" s="48"/>
      <c r="Z17" s="48"/>
    </row>
    <row r="18" spans="1:26" ht="15.75" x14ac:dyDescent="0.25">
      <c r="A18" s="22">
        <v>10</v>
      </c>
      <c r="B18" s="27">
        <v>123</v>
      </c>
      <c r="C18" s="34" t="str">
        <f t="shared" si="0"/>
        <v>Adam Radek</v>
      </c>
      <c r="D18" s="35" t="str">
        <f t="shared" si="1"/>
        <v>Moto HORA</v>
      </c>
      <c r="E18" s="35">
        <v>9</v>
      </c>
      <c r="F18" s="36" t="s">
        <v>480</v>
      </c>
      <c r="G18" s="27">
        <v>11</v>
      </c>
      <c r="X18" s="47">
        <v>17</v>
      </c>
      <c r="Y18" s="48" t="s">
        <v>175</v>
      </c>
      <c r="Z18" s="48" t="s">
        <v>34</v>
      </c>
    </row>
    <row r="19" spans="1:26" ht="15.75" x14ac:dyDescent="0.25">
      <c r="A19" s="22"/>
      <c r="B19" s="27">
        <v>4</v>
      </c>
      <c r="C19" s="34" t="str">
        <f t="shared" si="0"/>
        <v>Petříček Petr</v>
      </c>
      <c r="D19" s="35" t="str">
        <f t="shared" si="1"/>
        <v>Enduro Martinice</v>
      </c>
      <c r="E19" s="35" t="s">
        <v>470</v>
      </c>
      <c r="F19" s="36"/>
      <c r="G19" s="27"/>
      <c r="X19" s="47">
        <v>18</v>
      </c>
      <c r="Y19" s="48"/>
      <c r="Z19" s="48"/>
    </row>
    <row r="20" spans="1:26" ht="15.75" x14ac:dyDescent="0.25">
      <c r="A20" s="22"/>
      <c r="B20" s="27">
        <v>12</v>
      </c>
      <c r="C20" s="34" t="str">
        <f t="shared" si="0"/>
        <v>Marek Jakub</v>
      </c>
      <c r="D20" s="35" t="str">
        <f t="shared" si="1"/>
        <v>Enduroklub Semily</v>
      </c>
      <c r="E20" s="35" t="s">
        <v>470</v>
      </c>
      <c r="F20" s="36"/>
      <c r="G20" s="27"/>
      <c r="X20" s="47">
        <v>19</v>
      </c>
      <c r="Y20" s="48"/>
      <c r="Z20" s="48"/>
    </row>
    <row r="21" spans="1:26" ht="15.75" x14ac:dyDescent="0.25">
      <c r="A21" s="22"/>
      <c r="B21" s="27">
        <v>112</v>
      </c>
      <c r="C21" s="34" t="str">
        <f t="shared" si="0"/>
        <v>Hádek Jiří</v>
      </c>
      <c r="D21" s="35" t="str">
        <f t="shared" si="1"/>
        <v>Motosport Bozkov</v>
      </c>
      <c r="E21" s="35" t="s">
        <v>470</v>
      </c>
      <c r="F21" s="36"/>
      <c r="G21" s="27"/>
      <c r="X21" s="47">
        <v>20</v>
      </c>
      <c r="Y21" s="48"/>
      <c r="Z21" s="48"/>
    </row>
    <row r="22" spans="1:26" ht="15.75" x14ac:dyDescent="0.25">
      <c r="A22" s="22"/>
      <c r="B22" s="27">
        <v>22</v>
      </c>
      <c r="C22" s="34" t="str">
        <f t="shared" si="0"/>
        <v>Markvart Patrik</v>
      </c>
      <c r="D22" s="35" t="str">
        <f t="shared" si="1"/>
        <v>Jarsen Enduro team</v>
      </c>
      <c r="E22" s="35" t="s">
        <v>470</v>
      </c>
      <c r="F22" s="36"/>
      <c r="G22" s="27"/>
      <c r="X22" s="47">
        <v>21</v>
      </c>
      <c r="Y22" s="48"/>
      <c r="Z22" s="48"/>
    </row>
    <row r="23" spans="1:26" ht="15.75" x14ac:dyDescent="0.25">
      <c r="A23" s="22"/>
      <c r="B23" s="27"/>
      <c r="C23" s="34"/>
      <c r="D23" s="35"/>
      <c r="E23" s="35"/>
      <c r="F23" s="36"/>
      <c r="G23" s="27"/>
      <c r="X23" s="47">
        <v>22</v>
      </c>
      <c r="Y23" s="48" t="s">
        <v>355</v>
      </c>
      <c r="Z23" s="48" t="s">
        <v>356</v>
      </c>
    </row>
    <row r="24" spans="1:26" ht="15.75" x14ac:dyDescent="0.25">
      <c r="A24" s="22"/>
      <c r="B24" s="27"/>
      <c r="C24" s="34" t="s">
        <v>469</v>
      </c>
      <c r="D24" s="35"/>
      <c r="E24" s="35"/>
      <c r="F24" s="36"/>
      <c r="G24" s="27"/>
      <c r="X24" s="47">
        <v>23</v>
      </c>
      <c r="Y24" s="48"/>
      <c r="Z24" s="48"/>
    </row>
    <row r="25" spans="1:26" ht="15.75" x14ac:dyDescent="0.25">
      <c r="A25" s="22"/>
      <c r="B25" s="27"/>
      <c r="C25" s="34"/>
      <c r="D25" s="35"/>
      <c r="E25" s="35"/>
      <c r="F25" s="36"/>
      <c r="G25" s="27"/>
      <c r="X25" s="47">
        <v>24</v>
      </c>
      <c r="Y25" s="48"/>
      <c r="Z25" s="48"/>
    </row>
    <row r="26" spans="1:26" ht="15.75" x14ac:dyDescent="0.25">
      <c r="A26" s="22"/>
      <c r="B26" s="27"/>
      <c r="C26" s="34"/>
      <c r="D26" s="35"/>
      <c r="E26" s="35"/>
      <c r="F26" s="36"/>
      <c r="G26" s="27"/>
      <c r="X26" s="47">
        <v>25</v>
      </c>
      <c r="Y26" s="48"/>
      <c r="Z26" s="48"/>
    </row>
    <row r="27" spans="1:26" ht="15.75" x14ac:dyDescent="0.25">
      <c r="A27" s="22"/>
      <c r="B27" s="27"/>
      <c r="C27" s="34"/>
      <c r="D27" s="35"/>
      <c r="E27" s="35"/>
      <c r="F27" s="36"/>
      <c r="G27" s="27"/>
      <c r="X27" s="47">
        <v>26</v>
      </c>
      <c r="Y27" s="48"/>
      <c r="Z27" s="48"/>
    </row>
    <row r="28" spans="1:26" ht="15.75" x14ac:dyDescent="0.25">
      <c r="A28" s="22"/>
      <c r="B28" s="27"/>
      <c r="C28" s="34"/>
      <c r="D28" s="35"/>
      <c r="E28" s="35"/>
      <c r="F28" s="36"/>
      <c r="G28" s="27"/>
      <c r="X28" s="47">
        <v>27</v>
      </c>
      <c r="Y28" s="48"/>
      <c r="Z28" s="48"/>
    </row>
    <row r="29" spans="1:26" ht="15.75" x14ac:dyDescent="0.25">
      <c r="A29" s="22"/>
      <c r="B29" s="27"/>
      <c r="C29" s="34"/>
      <c r="D29" s="35"/>
      <c r="E29" s="35"/>
      <c r="F29" s="36"/>
      <c r="G29" s="27"/>
      <c r="X29" s="47">
        <v>28</v>
      </c>
      <c r="Y29" s="48"/>
      <c r="Z29" s="48"/>
    </row>
    <row r="30" spans="1:26" ht="15.75" x14ac:dyDescent="0.25">
      <c r="A30" s="22"/>
      <c r="B30" s="27"/>
      <c r="C30" s="34"/>
      <c r="D30" s="35"/>
      <c r="E30" s="35"/>
      <c r="F30" s="36"/>
      <c r="G30" s="27"/>
      <c r="X30" s="47">
        <v>29</v>
      </c>
      <c r="Y30" s="48"/>
      <c r="Z30" s="48"/>
    </row>
    <row r="31" spans="1:26" ht="15.75" x14ac:dyDescent="0.25">
      <c r="A31" s="22"/>
      <c r="B31" s="27"/>
      <c r="C31" s="34"/>
      <c r="D31" s="35"/>
      <c r="E31" s="35"/>
      <c r="F31" s="36"/>
      <c r="G31" s="27"/>
      <c r="X31" s="47">
        <v>30</v>
      </c>
      <c r="Y31" s="48"/>
      <c r="Z31" s="48"/>
    </row>
    <row r="32" spans="1:26" ht="15.75" x14ac:dyDescent="0.25">
      <c r="A32" s="22"/>
      <c r="B32" s="27"/>
      <c r="C32" s="34"/>
      <c r="D32" s="35"/>
      <c r="E32" s="35"/>
      <c r="F32" s="36"/>
      <c r="G32" s="27"/>
      <c r="X32" s="47">
        <v>31</v>
      </c>
      <c r="Y32" s="48"/>
      <c r="Z32" s="48"/>
    </row>
    <row r="33" spans="1:26" ht="15.75" x14ac:dyDescent="0.25">
      <c r="A33" s="22"/>
      <c r="B33" s="27"/>
      <c r="C33" s="34"/>
      <c r="D33" s="35"/>
      <c r="E33" s="35"/>
      <c r="F33" s="36"/>
      <c r="G33" s="27"/>
      <c r="X33" s="47">
        <v>32</v>
      </c>
      <c r="Y33" s="48"/>
      <c r="Z33" s="48"/>
    </row>
    <row r="34" spans="1:26" ht="15.75" x14ac:dyDescent="0.25">
      <c r="A34" s="22"/>
      <c r="B34" s="27"/>
      <c r="C34" s="34"/>
      <c r="D34" s="35"/>
      <c r="E34" s="35"/>
      <c r="F34" s="36"/>
      <c r="G34" s="27"/>
      <c r="X34" s="47">
        <v>33</v>
      </c>
      <c r="Y34" s="48"/>
      <c r="Z34" s="48"/>
    </row>
    <row r="35" spans="1:26" ht="15.75" x14ac:dyDescent="0.25">
      <c r="A35" s="22"/>
      <c r="B35" s="27"/>
      <c r="C35" s="34"/>
      <c r="D35" s="35"/>
      <c r="E35" s="35"/>
      <c r="F35" s="36"/>
      <c r="G35" s="27"/>
      <c r="X35" s="47">
        <v>34</v>
      </c>
      <c r="Y35" s="48"/>
      <c r="Z35" s="48"/>
    </row>
    <row r="36" spans="1:26" ht="15.75" x14ac:dyDescent="0.25">
      <c r="A36" s="22"/>
      <c r="B36" s="27"/>
      <c r="C36" s="34"/>
      <c r="D36" s="35"/>
      <c r="E36" s="35"/>
      <c r="F36" s="36"/>
      <c r="G36" s="27"/>
      <c r="X36" s="47">
        <v>35</v>
      </c>
      <c r="Y36" s="48"/>
      <c r="Z36" s="48"/>
    </row>
    <row r="37" spans="1:26" ht="15.75" x14ac:dyDescent="0.25">
      <c r="A37" s="22"/>
      <c r="B37" s="27"/>
      <c r="C37" s="34"/>
      <c r="D37" s="35"/>
      <c r="E37" s="35"/>
      <c r="F37" s="36"/>
      <c r="G37" s="27"/>
      <c r="X37" s="47">
        <v>36</v>
      </c>
      <c r="Y37" s="48"/>
      <c r="Z37" s="48"/>
    </row>
    <row r="38" spans="1:26" ht="15.75" x14ac:dyDescent="0.25">
      <c r="A38" s="22"/>
      <c r="B38" s="27"/>
      <c r="C38" s="34"/>
      <c r="D38" s="35"/>
      <c r="E38" s="35"/>
      <c r="F38" s="36"/>
      <c r="G38" s="27"/>
      <c r="X38" s="47">
        <v>37</v>
      </c>
      <c r="Y38" s="48"/>
      <c r="Z38" s="48"/>
    </row>
    <row r="39" spans="1:26" ht="15.75" x14ac:dyDescent="0.25">
      <c r="A39" s="22"/>
      <c r="B39" s="27"/>
      <c r="C39" s="34"/>
      <c r="D39" s="35"/>
      <c r="E39" s="35"/>
      <c r="F39" s="36"/>
      <c r="G39" s="22"/>
      <c r="X39" s="47">
        <v>38</v>
      </c>
      <c r="Y39" s="48"/>
      <c r="Z39" s="48"/>
    </row>
    <row r="40" spans="1:26" ht="15.75" x14ac:dyDescent="0.25">
      <c r="A40" s="22"/>
      <c r="B40" s="27"/>
      <c r="C40" s="34"/>
      <c r="D40" s="35"/>
      <c r="E40" s="35"/>
      <c r="F40" s="36"/>
      <c r="G40" s="22"/>
      <c r="X40" s="47">
        <v>39</v>
      </c>
      <c r="Y40" s="48"/>
      <c r="Z40" s="48"/>
    </row>
    <row r="41" spans="1:26" ht="15.75" x14ac:dyDescent="0.25">
      <c r="A41" s="22"/>
      <c r="B41" s="27"/>
      <c r="C41" s="34"/>
      <c r="D41" s="35"/>
      <c r="E41" s="35"/>
      <c r="F41" s="36"/>
      <c r="G41" s="22"/>
      <c r="X41" s="47">
        <v>40</v>
      </c>
      <c r="Y41" s="48"/>
      <c r="Z41" s="48"/>
    </row>
    <row r="42" spans="1:26" ht="15.75" x14ac:dyDescent="0.25">
      <c r="A42" s="22"/>
      <c r="B42" s="27"/>
      <c r="C42" s="34"/>
      <c r="D42" s="35"/>
      <c r="E42" s="35"/>
      <c r="F42" s="36"/>
      <c r="G42" s="22"/>
      <c r="X42" s="47">
        <v>41</v>
      </c>
      <c r="Y42" s="48"/>
      <c r="Z42" s="48"/>
    </row>
    <row r="43" spans="1:26" ht="15.75" x14ac:dyDescent="0.25">
      <c r="A43" s="22"/>
      <c r="B43" s="27"/>
      <c r="C43" s="34"/>
      <c r="D43" s="35"/>
      <c r="E43" s="35"/>
      <c r="F43" s="36"/>
      <c r="G43" s="22"/>
      <c r="X43" s="47">
        <v>42</v>
      </c>
      <c r="Y43" s="48"/>
      <c r="Z43" s="48"/>
    </row>
    <row r="44" spans="1:26" ht="15.75" x14ac:dyDescent="0.25">
      <c r="A44" s="22"/>
      <c r="B44" s="27"/>
      <c r="C44" s="34"/>
      <c r="D44" s="35"/>
      <c r="E44" s="35"/>
      <c r="F44" s="36"/>
      <c r="G44" s="22"/>
      <c r="X44" s="47">
        <v>43</v>
      </c>
      <c r="Y44" s="48"/>
      <c r="Z44" s="48"/>
    </row>
    <row r="45" spans="1:26" ht="15.75" x14ac:dyDescent="0.25">
      <c r="A45" s="22"/>
      <c r="B45" s="27"/>
      <c r="C45" s="34"/>
      <c r="D45" s="35"/>
      <c r="E45" s="35"/>
      <c r="F45" s="36"/>
      <c r="G45" s="22"/>
      <c r="X45" s="47">
        <v>44</v>
      </c>
      <c r="Y45" s="48"/>
      <c r="Z45" s="48"/>
    </row>
    <row r="46" spans="1:26" ht="15.75" x14ac:dyDescent="0.25">
      <c r="A46" s="22"/>
      <c r="B46" s="27"/>
      <c r="C46" s="34"/>
      <c r="D46" s="35"/>
      <c r="E46" s="35"/>
      <c r="F46" s="36"/>
      <c r="G46" s="22"/>
      <c r="X46" s="47">
        <v>45</v>
      </c>
      <c r="Y46" s="48"/>
      <c r="Z46" s="48"/>
    </row>
    <row r="47" spans="1:26" ht="15.75" x14ac:dyDescent="0.25">
      <c r="A47" s="22"/>
      <c r="B47" s="27"/>
      <c r="C47" s="34"/>
      <c r="D47" s="35"/>
      <c r="E47" s="35"/>
      <c r="F47" s="36"/>
      <c r="G47" s="22"/>
      <c r="X47" s="47">
        <v>46</v>
      </c>
      <c r="Y47" s="48"/>
      <c r="Z47" s="48"/>
    </row>
    <row r="48" spans="1:26" ht="15.75" x14ac:dyDescent="0.25">
      <c r="A48" s="22"/>
      <c r="B48" s="27"/>
      <c r="C48" s="34"/>
      <c r="D48" s="35"/>
      <c r="E48" s="35"/>
      <c r="F48" s="36"/>
      <c r="G48" s="22"/>
      <c r="X48" s="47">
        <v>47</v>
      </c>
      <c r="Y48" s="48"/>
      <c r="Z48" s="48"/>
    </row>
    <row r="49" spans="1:26" ht="15.75" x14ac:dyDescent="0.25">
      <c r="A49" s="22"/>
      <c r="B49" s="27"/>
      <c r="C49" s="34"/>
      <c r="D49" s="35"/>
      <c r="E49" s="35"/>
      <c r="F49" s="36"/>
      <c r="G49" s="22"/>
      <c r="X49" s="47">
        <v>48</v>
      </c>
      <c r="Y49" s="48"/>
      <c r="Z49" s="48"/>
    </row>
    <row r="50" spans="1:26" ht="15.75" x14ac:dyDescent="0.25">
      <c r="A50" s="22"/>
      <c r="B50" s="27"/>
      <c r="C50" s="34"/>
      <c r="D50" s="35"/>
      <c r="E50" s="35"/>
      <c r="F50" s="36"/>
      <c r="G50" s="22"/>
      <c r="X50" s="47">
        <v>49</v>
      </c>
      <c r="Y50" s="48"/>
      <c r="Z50" s="48"/>
    </row>
    <row r="51" spans="1:26" ht="15.75" x14ac:dyDescent="0.25">
      <c r="A51" s="22"/>
      <c r="B51" s="27"/>
      <c r="C51" s="34"/>
      <c r="D51" s="35"/>
      <c r="E51" s="35"/>
      <c r="F51" s="36"/>
      <c r="G51" s="22"/>
      <c r="X51" s="47">
        <v>50</v>
      </c>
      <c r="Y51" s="48"/>
      <c r="Z51" s="48"/>
    </row>
    <row r="52" spans="1:26" ht="15.75" x14ac:dyDescent="0.25">
      <c r="A52" s="22"/>
      <c r="B52" s="27"/>
      <c r="C52" s="34"/>
      <c r="D52" s="35"/>
      <c r="E52" s="35"/>
      <c r="F52" s="36"/>
      <c r="G52" s="22"/>
      <c r="X52" s="47">
        <v>51</v>
      </c>
      <c r="Y52" s="48"/>
      <c r="Z52" s="48"/>
    </row>
    <row r="53" spans="1:26" x14ac:dyDescent="0.25">
      <c r="X53" s="47">
        <v>52</v>
      </c>
      <c r="Y53" s="48"/>
      <c r="Z53" s="48"/>
    </row>
    <row r="54" spans="1:26" x14ac:dyDescent="0.25">
      <c r="X54" s="47">
        <v>53</v>
      </c>
      <c r="Y54" s="48"/>
      <c r="Z54" s="48"/>
    </row>
    <row r="55" spans="1:26" x14ac:dyDescent="0.25">
      <c r="X55" s="47">
        <v>54</v>
      </c>
      <c r="Y55" s="48"/>
      <c r="Z55" s="48"/>
    </row>
    <row r="56" spans="1:26" x14ac:dyDescent="0.25">
      <c r="X56" s="47">
        <v>55</v>
      </c>
      <c r="Y56" s="48"/>
      <c r="Z56" s="48"/>
    </row>
    <row r="57" spans="1:26" x14ac:dyDescent="0.25">
      <c r="X57" s="47">
        <v>56</v>
      </c>
      <c r="Y57" s="48"/>
      <c r="Z57" s="48"/>
    </row>
    <row r="58" spans="1:26" x14ac:dyDescent="0.25">
      <c r="X58" s="47">
        <v>57</v>
      </c>
      <c r="Y58" s="48"/>
      <c r="Z58" s="48"/>
    </row>
    <row r="59" spans="1:26" x14ac:dyDescent="0.25">
      <c r="X59" s="47">
        <v>58</v>
      </c>
      <c r="Y59" s="48"/>
      <c r="Z59" s="48"/>
    </row>
    <row r="60" spans="1:26" x14ac:dyDescent="0.25">
      <c r="X60" s="47">
        <v>59</v>
      </c>
      <c r="Y60" s="48"/>
      <c r="Z60" s="48"/>
    </row>
    <row r="61" spans="1:26" x14ac:dyDescent="0.25">
      <c r="X61" s="47">
        <v>60</v>
      </c>
      <c r="Y61" s="48"/>
      <c r="Z61" s="48"/>
    </row>
    <row r="62" spans="1:26" x14ac:dyDescent="0.25">
      <c r="X62" s="47">
        <v>61</v>
      </c>
      <c r="Y62" s="48"/>
      <c r="Z62" s="48"/>
    </row>
    <row r="63" spans="1:26" x14ac:dyDescent="0.25">
      <c r="X63" s="47">
        <v>62</v>
      </c>
      <c r="Y63" s="48"/>
      <c r="Z63" s="48"/>
    </row>
    <row r="64" spans="1:26" x14ac:dyDescent="0.25">
      <c r="X64" s="47">
        <v>63</v>
      </c>
      <c r="Y64" s="48" t="s">
        <v>188</v>
      </c>
      <c r="Z64" s="48" t="s">
        <v>189</v>
      </c>
    </row>
    <row r="65" spans="24:26" x14ac:dyDescent="0.25">
      <c r="X65" s="47">
        <v>64</v>
      </c>
      <c r="Y65" s="48"/>
      <c r="Z65" s="48"/>
    </row>
    <row r="66" spans="24:26" x14ac:dyDescent="0.25">
      <c r="X66" s="47">
        <v>65</v>
      </c>
      <c r="Y66" s="48"/>
      <c r="Z66" s="48"/>
    </row>
    <row r="67" spans="24:26" x14ac:dyDescent="0.25">
      <c r="X67" s="47">
        <v>66</v>
      </c>
      <c r="Y67" s="48"/>
      <c r="Z67" s="48"/>
    </row>
    <row r="68" spans="24:26" x14ac:dyDescent="0.25">
      <c r="X68" s="47">
        <v>67</v>
      </c>
      <c r="Y68" s="48"/>
      <c r="Z68" s="48"/>
    </row>
    <row r="69" spans="24:26" x14ac:dyDescent="0.25">
      <c r="X69" s="47">
        <v>68</v>
      </c>
      <c r="Y69" s="48"/>
      <c r="Z69" s="48"/>
    </row>
    <row r="70" spans="24:26" x14ac:dyDescent="0.25">
      <c r="X70" s="47">
        <v>69</v>
      </c>
      <c r="Y70" s="48"/>
      <c r="Z70" s="48"/>
    </row>
    <row r="71" spans="24:26" x14ac:dyDescent="0.25">
      <c r="X71" s="47">
        <v>70</v>
      </c>
      <c r="Y71" s="48"/>
      <c r="Z71" s="48"/>
    </row>
    <row r="72" spans="24:26" x14ac:dyDescent="0.25">
      <c r="X72" s="47">
        <v>71</v>
      </c>
      <c r="Y72" s="48"/>
      <c r="Z72" s="48"/>
    </row>
    <row r="73" spans="24:26" x14ac:dyDescent="0.25">
      <c r="X73" s="47">
        <v>72</v>
      </c>
      <c r="Y73" s="48"/>
      <c r="Z73" s="48"/>
    </row>
    <row r="74" spans="24:26" x14ac:dyDescent="0.25">
      <c r="X74" s="47">
        <v>73</v>
      </c>
      <c r="Y74" s="48"/>
      <c r="Z74" s="48"/>
    </row>
    <row r="75" spans="24:26" x14ac:dyDescent="0.25">
      <c r="X75" s="47">
        <v>74</v>
      </c>
      <c r="Y75" s="48"/>
      <c r="Z75" s="48"/>
    </row>
    <row r="76" spans="24:26" x14ac:dyDescent="0.25">
      <c r="X76" s="47">
        <v>75</v>
      </c>
      <c r="Y76" s="48"/>
      <c r="Z76" s="48"/>
    </row>
    <row r="77" spans="24:26" x14ac:dyDescent="0.25">
      <c r="X77" s="47">
        <v>76</v>
      </c>
      <c r="Y77" s="48"/>
      <c r="Z77" s="48"/>
    </row>
    <row r="78" spans="24:26" x14ac:dyDescent="0.25">
      <c r="X78" s="47">
        <v>77</v>
      </c>
      <c r="Y78" s="48" t="s">
        <v>190</v>
      </c>
      <c r="Z78" s="48" t="s">
        <v>30</v>
      </c>
    </row>
    <row r="79" spans="24:26" x14ac:dyDescent="0.25">
      <c r="X79" s="47">
        <v>78</v>
      </c>
      <c r="Y79" s="48"/>
      <c r="Z79" s="48"/>
    </row>
    <row r="80" spans="24:26" x14ac:dyDescent="0.25">
      <c r="X80" s="47">
        <v>79</v>
      </c>
      <c r="Y80" s="48"/>
      <c r="Z80" s="48"/>
    </row>
    <row r="81" spans="24:26" x14ac:dyDescent="0.25">
      <c r="X81" s="47">
        <v>80</v>
      </c>
      <c r="Y81" s="48"/>
      <c r="Z81" s="48"/>
    </row>
    <row r="82" spans="24:26" x14ac:dyDescent="0.25">
      <c r="X82" s="47">
        <v>81</v>
      </c>
      <c r="Y82" s="48"/>
      <c r="Z82" s="48"/>
    </row>
    <row r="83" spans="24:26" x14ac:dyDescent="0.25">
      <c r="X83" s="47">
        <v>82</v>
      </c>
      <c r="Y83" s="48" t="s">
        <v>357</v>
      </c>
      <c r="Z83" s="48" t="s">
        <v>358</v>
      </c>
    </row>
    <row r="84" spans="24:26" x14ac:dyDescent="0.25">
      <c r="X84" s="47">
        <v>83</v>
      </c>
      <c r="Y84" s="48"/>
      <c r="Z84" s="48"/>
    </row>
    <row r="85" spans="24:26" x14ac:dyDescent="0.25">
      <c r="X85" s="47">
        <v>84</v>
      </c>
      <c r="Y85" s="48"/>
      <c r="Z85" s="48"/>
    </row>
    <row r="86" spans="24:26" x14ac:dyDescent="0.25">
      <c r="X86" s="47">
        <v>85</v>
      </c>
      <c r="Y86" s="48"/>
      <c r="Z86" s="48"/>
    </row>
    <row r="87" spans="24:26" x14ac:dyDescent="0.25">
      <c r="X87" s="47">
        <v>86</v>
      </c>
      <c r="Y87" s="48"/>
      <c r="Z87" s="48"/>
    </row>
    <row r="88" spans="24:26" x14ac:dyDescent="0.25">
      <c r="X88" s="47">
        <v>87</v>
      </c>
      <c r="Y88" s="48"/>
      <c r="Z88" s="48"/>
    </row>
    <row r="89" spans="24:26" x14ac:dyDescent="0.25">
      <c r="X89" s="47">
        <v>88</v>
      </c>
      <c r="Y89" s="48"/>
      <c r="Z89" s="48"/>
    </row>
    <row r="90" spans="24:26" x14ac:dyDescent="0.25">
      <c r="X90" s="47">
        <v>89</v>
      </c>
      <c r="Y90" s="48"/>
      <c r="Z90" s="48"/>
    </row>
    <row r="91" spans="24:26" x14ac:dyDescent="0.25">
      <c r="X91" s="47">
        <v>90</v>
      </c>
      <c r="Y91" s="48"/>
      <c r="Z91" s="48"/>
    </row>
    <row r="92" spans="24:26" x14ac:dyDescent="0.25">
      <c r="X92" s="47">
        <v>91</v>
      </c>
      <c r="Y92" s="48"/>
      <c r="Z92" s="48"/>
    </row>
    <row r="93" spans="24:26" x14ac:dyDescent="0.25">
      <c r="X93" s="47">
        <v>92</v>
      </c>
      <c r="Y93" s="48"/>
      <c r="Z93" s="48"/>
    </row>
    <row r="94" spans="24:26" x14ac:dyDescent="0.25">
      <c r="X94" s="47">
        <v>93</v>
      </c>
      <c r="Y94" s="48" t="s">
        <v>191</v>
      </c>
      <c r="Z94" s="48" t="s">
        <v>46</v>
      </c>
    </row>
    <row r="95" spans="24:26" x14ac:dyDescent="0.25">
      <c r="X95" s="47">
        <v>94</v>
      </c>
      <c r="Y95" s="48"/>
      <c r="Z95" s="48"/>
    </row>
    <row r="96" spans="24:26" x14ac:dyDescent="0.25">
      <c r="X96" s="47">
        <v>95</v>
      </c>
      <c r="Y96" s="48"/>
      <c r="Z96" s="48"/>
    </row>
    <row r="97" spans="24:26" x14ac:dyDescent="0.25">
      <c r="X97" s="47">
        <v>96</v>
      </c>
      <c r="Y97" s="48"/>
      <c r="Z97" s="48"/>
    </row>
    <row r="98" spans="24:26" x14ac:dyDescent="0.25">
      <c r="X98" s="47">
        <v>97</v>
      </c>
      <c r="Y98" s="48" t="s">
        <v>192</v>
      </c>
      <c r="Z98" s="48" t="s">
        <v>46</v>
      </c>
    </row>
    <row r="99" spans="24:26" x14ac:dyDescent="0.25">
      <c r="X99" s="47">
        <v>98</v>
      </c>
      <c r="Y99" s="48"/>
      <c r="Z99" s="48"/>
    </row>
    <row r="100" spans="24:26" x14ac:dyDescent="0.25">
      <c r="X100" s="47">
        <v>99</v>
      </c>
      <c r="Y100" s="48"/>
      <c r="Z100" s="48"/>
    </row>
    <row r="101" spans="24:26" x14ac:dyDescent="0.25">
      <c r="X101" s="47">
        <v>100</v>
      </c>
      <c r="Y101" s="48"/>
      <c r="Z101" s="48"/>
    </row>
    <row r="102" spans="24:26" x14ac:dyDescent="0.25">
      <c r="X102" s="47">
        <v>101</v>
      </c>
      <c r="Y102" s="48"/>
      <c r="Z102" s="48"/>
    </row>
    <row r="103" spans="24:26" x14ac:dyDescent="0.25">
      <c r="X103" s="47">
        <v>102</v>
      </c>
      <c r="Y103" s="48"/>
      <c r="Z103" s="48"/>
    </row>
    <row r="104" spans="24:26" x14ac:dyDescent="0.25">
      <c r="X104" s="47">
        <v>103</v>
      </c>
      <c r="Y104" s="48"/>
      <c r="Z104" s="48"/>
    </row>
    <row r="105" spans="24:26" x14ac:dyDescent="0.25">
      <c r="X105" s="47">
        <v>104</v>
      </c>
      <c r="Y105" s="48"/>
      <c r="Z105" s="48"/>
    </row>
    <row r="106" spans="24:26" x14ac:dyDescent="0.25">
      <c r="X106" s="47">
        <v>105</v>
      </c>
      <c r="Y106" s="48"/>
      <c r="Z106" s="48"/>
    </row>
    <row r="107" spans="24:26" x14ac:dyDescent="0.25">
      <c r="X107" s="47">
        <v>106</v>
      </c>
      <c r="Y107" s="48"/>
      <c r="Z107" s="48"/>
    </row>
    <row r="108" spans="24:26" x14ac:dyDescent="0.25">
      <c r="X108" s="47">
        <v>107</v>
      </c>
      <c r="Y108" s="48"/>
      <c r="Z108" s="48"/>
    </row>
    <row r="109" spans="24:26" x14ac:dyDescent="0.25">
      <c r="X109" s="47">
        <v>108</v>
      </c>
      <c r="Y109" s="48"/>
      <c r="Z109" s="48"/>
    </row>
    <row r="110" spans="24:26" x14ac:dyDescent="0.25">
      <c r="X110" s="47">
        <v>109</v>
      </c>
      <c r="Y110" s="48"/>
      <c r="Z110" s="48"/>
    </row>
    <row r="111" spans="24:26" x14ac:dyDescent="0.25">
      <c r="X111" s="47">
        <v>110</v>
      </c>
      <c r="Y111" s="48"/>
      <c r="Z111" s="48"/>
    </row>
    <row r="112" spans="24:26" x14ac:dyDescent="0.25">
      <c r="X112" s="47">
        <v>111</v>
      </c>
      <c r="Y112" s="48"/>
      <c r="Z112" s="48"/>
    </row>
    <row r="113" spans="24:26" x14ac:dyDescent="0.25">
      <c r="X113" s="47">
        <v>112</v>
      </c>
      <c r="Y113" s="48" t="s">
        <v>359</v>
      </c>
      <c r="Z113" s="48" t="s">
        <v>46</v>
      </c>
    </row>
    <row r="114" spans="24:26" x14ac:dyDescent="0.25">
      <c r="X114" s="47">
        <v>113</v>
      </c>
      <c r="Y114" s="48"/>
      <c r="Z114" s="48"/>
    </row>
    <row r="115" spans="24:26" x14ac:dyDescent="0.25">
      <c r="X115" s="47">
        <v>114</v>
      </c>
      <c r="Y115" s="48"/>
      <c r="Z115" s="48"/>
    </row>
    <row r="116" spans="24:26" x14ac:dyDescent="0.25">
      <c r="X116" s="47">
        <v>115</v>
      </c>
      <c r="Y116" s="48"/>
      <c r="Z116" s="48"/>
    </row>
    <row r="117" spans="24:26" x14ac:dyDescent="0.25">
      <c r="X117" s="47">
        <v>116</v>
      </c>
      <c r="Y117" s="48"/>
      <c r="Z117" s="48"/>
    </row>
    <row r="118" spans="24:26" x14ac:dyDescent="0.25">
      <c r="X118" s="47">
        <v>117</v>
      </c>
      <c r="Y118" s="48"/>
      <c r="Z118" s="48"/>
    </row>
    <row r="119" spans="24:26" x14ac:dyDescent="0.25">
      <c r="X119" s="47">
        <v>118</v>
      </c>
      <c r="Y119" s="48"/>
      <c r="Z119" s="48"/>
    </row>
    <row r="120" spans="24:26" x14ac:dyDescent="0.25">
      <c r="X120" s="47">
        <v>119</v>
      </c>
      <c r="Y120" s="48"/>
      <c r="Z120" s="48"/>
    </row>
    <row r="121" spans="24:26" x14ac:dyDescent="0.25">
      <c r="X121" s="47">
        <v>120</v>
      </c>
      <c r="Y121" s="48"/>
      <c r="Z121" s="48"/>
    </row>
    <row r="122" spans="24:26" x14ac:dyDescent="0.25">
      <c r="X122" s="47">
        <v>121</v>
      </c>
      <c r="Y122" s="48"/>
      <c r="Z122" s="48"/>
    </row>
    <row r="123" spans="24:26" x14ac:dyDescent="0.25">
      <c r="X123" s="47">
        <v>122</v>
      </c>
      <c r="Y123" s="48"/>
      <c r="Z123" s="48"/>
    </row>
    <row r="124" spans="24:26" x14ac:dyDescent="0.25">
      <c r="X124" s="47">
        <v>123</v>
      </c>
      <c r="Y124" s="48" t="s">
        <v>193</v>
      </c>
      <c r="Z124" s="48" t="s">
        <v>194</v>
      </c>
    </row>
    <row r="125" spans="24:26" x14ac:dyDescent="0.25">
      <c r="X125" s="47">
        <v>124</v>
      </c>
      <c r="Y125" s="48"/>
      <c r="Z125" s="48"/>
    </row>
    <row r="126" spans="24:26" x14ac:dyDescent="0.25">
      <c r="X126" s="47">
        <v>125</v>
      </c>
      <c r="Y126" s="48" t="s">
        <v>360</v>
      </c>
      <c r="Z126" s="48"/>
    </row>
    <row r="127" spans="24:26" x14ac:dyDescent="0.25">
      <c r="X127" s="47">
        <v>126</v>
      </c>
      <c r="Y127" s="48"/>
      <c r="Z127" s="48"/>
    </row>
    <row r="128" spans="24:26" x14ac:dyDescent="0.25">
      <c r="X128" s="47">
        <v>127</v>
      </c>
      <c r="Y128" s="48"/>
      <c r="Z128" s="48"/>
    </row>
    <row r="129" spans="24:26" x14ac:dyDescent="0.25">
      <c r="X129" s="47">
        <v>128</v>
      </c>
      <c r="Y129" s="48"/>
      <c r="Z129" s="48"/>
    </row>
    <row r="130" spans="24:26" x14ac:dyDescent="0.25">
      <c r="X130" s="47">
        <v>129</v>
      </c>
      <c r="Y130" s="48"/>
      <c r="Z130" s="48"/>
    </row>
    <row r="131" spans="24:26" x14ac:dyDescent="0.25">
      <c r="X131" s="47">
        <v>130</v>
      </c>
      <c r="Y131" s="48"/>
      <c r="Z131" s="48"/>
    </row>
    <row r="132" spans="24:26" x14ac:dyDescent="0.25">
      <c r="X132" s="47">
        <v>131</v>
      </c>
      <c r="Y132" s="48"/>
      <c r="Z132" s="48"/>
    </row>
    <row r="133" spans="24:26" x14ac:dyDescent="0.25">
      <c r="X133" s="47">
        <v>132</v>
      </c>
      <c r="Y133" s="48"/>
      <c r="Z133" s="48"/>
    </row>
    <row r="134" spans="24:26" x14ac:dyDescent="0.25">
      <c r="X134" s="47">
        <v>133</v>
      </c>
      <c r="Y134" s="48"/>
      <c r="Z134" s="48"/>
    </row>
    <row r="135" spans="24:26" x14ac:dyDescent="0.25">
      <c r="X135" s="47">
        <v>134</v>
      </c>
      <c r="Y135" s="48"/>
      <c r="Z135" s="48"/>
    </row>
    <row r="136" spans="24:26" x14ac:dyDescent="0.25">
      <c r="X136" s="47">
        <v>135</v>
      </c>
      <c r="Y136" s="48"/>
      <c r="Z136" s="48"/>
    </row>
    <row r="137" spans="24:26" x14ac:dyDescent="0.25">
      <c r="X137" s="47">
        <v>136</v>
      </c>
      <c r="Y137" s="48"/>
      <c r="Z137" s="48"/>
    </row>
    <row r="138" spans="24:26" x14ac:dyDescent="0.25">
      <c r="X138" s="47">
        <v>137</v>
      </c>
      <c r="Y138" s="48"/>
      <c r="Z138" s="48"/>
    </row>
    <row r="139" spans="24:26" x14ac:dyDescent="0.25">
      <c r="X139" s="47">
        <v>138</v>
      </c>
      <c r="Y139" s="48"/>
      <c r="Z139" s="48"/>
    </row>
    <row r="140" spans="24:26" x14ac:dyDescent="0.25">
      <c r="X140" s="47">
        <v>139</v>
      </c>
      <c r="Y140" s="48"/>
      <c r="Z140" s="48"/>
    </row>
    <row r="141" spans="24:26" x14ac:dyDescent="0.25">
      <c r="X141" s="47">
        <v>140</v>
      </c>
      <c r="Y141" s="48"/>
      <c r="Z141" s="48"/>
    </row>
    <row r="142" spans="24:26" x14ac:dyDescent="0.25">
      <c r="X142" s="47">
        <v>141</v>
      </c>
      <c r="Y142" s="48" t="s">
        <v>361</v>
      </c>
      <c r="Z142" s="48" t="s">
        <v>353</v>
      </c>
    </row>
    <row r="143" spans="24:26" x14ac:dyDescent="0.25">
      <c r="X143" s="47">
        <v>142</v>
      </c>
      <c r="Y143" s="48"/>
      <c r="Z143" s="48"/>
    </row>
    <row r="144" spans="24:26" x14ac:dyDescent="0.25">
      <c r="X144" s="47">
        <v>143</v>
      </c>
      <c r="Y144" s="48"/>
      <c r="Z144" s="48"/>
    </row>
    <row r="145" spans="24:26" x14ac:dyDescent="0.25">
      <c r="X145" s="47">
        <v>144</v>
      </c>
      <c r="Y145" s="48"/>
      <c r="Z145" s="48"/>
    </row>
    <row r="146" spans="24:26" x14ac:dyDescent="0.25">
      <c r="X146" s="47">
        <v>145</v>
      </c>
      <c r="Y146" s="48"/>
      <c r="Z146" s="48"/>
    </row>
    <row r="147" spans="24:26" x14ac:dyDescent="0.25">
      <c r="X147" s="47">
        <v>146</v>
      </c>
      <c r="Y147" s="48"/>
      <c r="Z147" s="48"/>
    </row>
    <row r="148" spans="24:26" x14ac:dyDescent="0.25">
      <c r="X148" s="47">
        <v>147</v>
      </c>
      <c r="Y148" s="48"/>
      <c r="Z148" s="48"/>
    </row>
    <row r="149" spans="24:26" x14ac:dyDescent="0.25">
      <c r="X149" s="47">
        <v>148</v>
      </c>
      <c r="Y149" s="48"/>
      <c r="Z149" s="48"/>
    </row>
    <row r="150" spans="24:26" x14ac:dyDescent="0.25">
      <c r="X150" s="47">
        <v>149</v>
      </c>
      <c r="Y150" s="48"/>
      <c r="Z150" s="48"/>
    </row>
    <row r="151" spans="24:26" x14ac:dyDescent="0.25">
      <c r="X151" s="47">
        <v>150</v>
      </c>
      <c r="Y151" s="48"/>
      <c r="Z151" s="48"/>
    </row>
    <row r="152" spans="24:26" x14ac:dyDescent="0.25">
      <c r="X152" s="47">
        <v>151</v>
      </c>
      <c r="Y152" s="48"/>
      <c r="Z152" s="48"/>
    </row>
    <row r="153" spans="24:26" x14ac:dyDescent="0.25">
      <c r="X153" s="47">
        <v>152</v>
      </c>
      <c r="Y153" s="48"/>
      <c r="Z153" s="48"/>
    </row>
    <row r="154" spans="24:26" x14ac:dyDescent="0.25">
      <c r="X154" s="47">
        <v>153</v>
      </c>
      <c r="Y154" s="48"/>
      <c r="Z154" s="48"/>
    </row>
    <row r="155" spans="24:26" x14ac:dyDescent="0.25">
      <c r="X155" s="47">
        <v>154</v>
      </c>
      <c r="Y155" s="48"/>
      <c r="Z155" s="48"/>
    </row>
    <row r="156" spans="24:26" x14ac:dyDescent="0.25">
      <c r="X156" s="47">
        <v>155</v>
      </c>
      <c r="Y156" s="48"/>
      <c r="Z156" s="48"/>
    </row>
    <row r="157" spans="24:26" x14ac:dyDescent="0.25">
      <c r="X157" s="47">
        <v>156</v>
      </c>
      <c r="Y157" s="48"/>
      <c r="Z157" s="48"/>
    </row>
    <row r="158" spans="24:26" x14ac:dyDescent="0.25">
      <c r="X158" s="47">
        <v>157</v>
      </c>
      <c r="Y158" s="48"/>
      <c r="Z158" s="48"/>
    </row>
    <row r="159" spans="24:26" x14ac:dyDescent="0.25">
      <c r="X159" s="47">
        <v>158</v>
      </c>
      <c r="Y159" s="48"/>
      <c r="Z159" s="48"/>
    </row>
    <row r="160" spans="24:26" x14ac:dyDescent="0.25">
      <c r="X160" s="47">
        <v>159</v>
      </c>
      <c r="Y160" s="48"/>
      <c r="Z160" s="48"/>
    </row>
    <row r="161" spans="24:26" x14ac:dyDescent="0.25">
      <c r="X161" s="47">
        <v>160</v>
      </c>
      <c r="Y161" s="48"/>
      <c r="Z161" s="48"/>
    </row>
    <row r="162" spans="24:26" x14ac:dyDescent="0.25">
      <c r="X162" s="47">
        <v>161</v>
      </c>
      <c r="Y162" s="48"/>
      <c r="Z162" s="48"/>
    </row>
    <row r="163" spans="24:26" x14ac:dyDescent="0.25">
      <c r="X163" s="47">
        <v>162</v>
      </c>
      <c r="Y163" s="48"/>
      <c r="Z163" s="48"/>
    </row>
    <row r="164" spans="24:26" x14ac:dyDescent="0.25">
      <c r="X164" s="47">
        <v>163</v>
      </c>
      <c r="Y164" s="48"/>
      <c r="Z164" s="48"/>
    </row>
    <row r="165" spans="24:26" x14ac:dyDescent="0.25">
      <c r="X165" s="47">
        <v>164</v>
      </c>
      <c r="Y165" s="48"/>
      <c r="Z165" s="48"/>
    </row>
    <row r="166" spans="24:26" x14ac:dyDescent="0.25">
      <c r="X166" s="47">
        <v>165</v>
      </c>
      <c r="Y166" s="48"/>
      <c r="Z166" s="48"/>
    </row>
    <row r="167" spans="24:26" x14ac:dyDescent="0.25">
      <c r="X167" s="47">
        <v>166</v>
      </c>
      <c r="Y167" s="48"/>
      <c r="Z167" s="48"/>
    </row>
    <row r="168" spans="24:26" x14ac:dyDescent="0.25">
      <c r="X168" s="47">
        <v>167</v>
      </c>
      <c r="Y168" s="48"/>
      <c r="Z168" s="48"/>
    </row>
    <row r="169" spans="24:26" x14ac:dyDescent="0.25">
      <c r="X169" s="47">
        <v>168</v>
      </c>
      <c r="Y169" s="48"/>
      <c r="Z169" s="48"/>
    </row>
    <row r="170" spans="24:26" x14ac:dyDescent="0.25">
      <c r="X170" s="47">
        <v>169</v>
      </c>
      <c r="Y170" s="48"/>
      <c r="Z170" s="48"/>
    </row>
    <row r="171" spans="24:26" x14ac:dyDescent="0.25">
      <c r="X171" s="47">
        <v>170</v>
      </c>
      <c r="Y171" s="48"/>
      <c r="Z171" s="48"/>
    </row>
    <row r="172" spans="24:26" x14ac:dyDescent="0.25">
      <c r="X172" s="47">
        <v>171</v>
      </c>
      <c r="Y172" s="48"/>
      <c r="Z172" s="48"/>
    </row>
    <row r="173" spans="24:26" x14ac:dyDescent="0.25">
      <c r="X173" s="47">
        <v>172</v>
      </c>
      <c r="Y173" s="48"/>
      <c r="Z173" s="48"/>
    </row>
    <row r="174" spans="24:26" x14ac:dyDescent="0.25">
      <c r="X174" s="47">
        <v>173</v>
      </c>
      <c r="Y174" s="48"/>
      <c r="Z174" s="48"/>
    </row>
    <row r="175" spans="24:26" x14ac:dyDescent="0.25">
      <c r="X175" s="47">
        <v>174</v>
      </c>
      <c r="Y175" s="48"/>
      <c r="Z175" s="48"/>
    </row>
    <row r="176" spans="24:26" x14ac:dyDescent="0.25">
      <c r="X176" s="47">
        <v>175</v>
      </c>
      <c r="Y176" s="48"/>
      <c r="Z176" s="48"/>
    </row>
    <row r="177" spans="24:26" x14ac:dyDescent="0.25">
      <c r="X177" s="47">
        <v>176</v>
      </c>
      <c r="Y177" s="48"/>
      <c r="Z177" s="48"/>
    </row>
    <row r="178" spans="24:26" x14ac:dyDescent="0.25">
      <c r="X178" s="47">
        <v>177</v>
      </c>
      <c r="Y178" s="48"/>
      <c r="Z178" s="48"/>
    </row>
    <row r="179" spans="24:26" x14ac:dyDescent="0.25">
      <c r="X179" s="47">
        <v>178</v>
      </c>
      <c r="Y179" s="48"/>
      <c r="Z179" s="48"/>
    </row>
    <row r="180" spans="24:26" x14ac:dyDescent="0.25">
      <c r="X180" s="47">
        <v>179</v>
      </c>
      <c r="Y180" s="48"/>
      <c r="Z180" s="48"/>
    </row>
    <row r="181" spans="24:26" x14ac:dyDescent="0.25">
      <c r="X181" s="47">
        <v>180</v>
      </c>
      <c r="Y181" s="48" t="s">
        <v>195</v>
      </c>
      <c r="Z181" s="48" t="s">
        <v>196</v>
      </c>
    </row>
    <row r="182" spans="24:26" x14ac:dyDescent="0.25">
      <c r="X182" s="47">
        <v>181</v>
      </c>
      <c r="Y182" s="48"/>
      <c r="Z182" s="48"/>
    </row>
    <row r="183" spans="24:26" x14ac:dyDescent="0.25">
      <c r="X183" s="47">
        <v>182</v>
      </c>
      <c r="Y183" s="48"/>
      <c r="Z183" s="48"/>
    </row>
    <row r="184" spans="24:26" x14ac:dyDescent="0.25">
      <c r="X184" s="47">
        <v>183</v>
      </c>
      <c r="Y184" s="48"/>
      <c r="Z184" s="48"/>
    </row>
    <row r="185" spans="24:26" x14ac:dyDescent="0.25">
      <c r="X185" s="47">
        <v>184</v>
      </c>
      <c r="Y185" s="48"/>
      <c r="Z185" s="48"/>
    </row>
    <row r="186" spans="24:26" x14ac:dyDescent="0.25">
      <c r="X186" s="47">
        <v>185</v>
      </c>
      <c r="Y186" s="48"/>
      <c r="Z186" s="48"/>
    </row>
    <row r="187" spans="24:26" x14ac:dyDescent="0.25">
      <c r="X187" s="47">
        <v>186</v>
      </c>
      <c r="Y187" s="48"/>
      <c r="Z187" s="48"/>
    </row>
    <row r="188" spans="24:26" x14ac:dyDescent="0.25">
      <c r="X188" s="47">
        <v>187</v>
      </c>
      <c r="Y188" s="48"/>
      <c r="Z188" s="48"/>
    </row>
    <row r="189" spans="24:26" x14ac:dyDescent="0.25">
      <c r="X189" s="47">
        <v>188</v>
      </c>
      <c r="Y189" s="48"/>
      <c r="Z189" s="48"/>
    </row>
    <row r="190" spans="24:26" x14ac:dyDescent="0.25">
      <c r="X190" s="47">
        <v>189</v>
      </c>
      <c r="Y190" s="48"/>
      <c r="Z190" s="48"/>
    </row>
    <row r="191" spans="24:26" x14ac:dyDescent="0.25">
      <c r="X191" s="47">
        <v>190</v>
      </c>
      <c r="Y191" s="48"/>
      <c r="Z191" s="48"/>
    </row>
    <row r="192" spans="24:26" x14ac:dyDescent="0.25">
      <c r="X192" s="47">
        <v>191</v>
      </c>
      <c r="Y192" s="48"/>
      <c r="Z192" s="48"/>
    </row>
    <row r="193" spans="24:26" x14ac:dyDescent="0.25">
      <c r="X193" s="47">
        <v>192</v>
      </c>
      <c r="Y193" s="48"/>
      <c r="Z193" s="48"/>
    </row>
    <row r="194" spans="24:26" x14ac:dyDescent="0.25">
      <c r="X194" s="47">
        <v>193</v>
      </c>
      <c r="Y194" s="48"/>
      <c r="Z194" s="48"/>
    </row>
    <row r="195" spans="24:26" x14ac:dyDescent="0.25">
      <c r="X195" s="47">
        <v>194</v>
      </c>
      <c r="Y195" s="48"/>
      <c r="Z195" s="48"/>
    </row>
    <row r="196" spans="24:26" x14ac:dyDescent="0.25">
      <c r="X196" s="47">
        <v>195</v>
      </c>
      <c r="Y196" s="48"/>
      <c r="Z196" s="48"/>
    </row>
    <row r="197" spans="24:26" x14ac:dyDescent="0.25">
      <c r="X197" s="47">
        <v>196</v>
      </c>
      <c r="Y197" s="48"/>
      <c r="Z197" s="48"/>
    </row>
    <row r="198" spans="24:26" x14ac:dyDescent="0.25">
      <c r="X198" s="47">
        <v>197</v>
      </c>
      <c r="Y198" s="48"/>
      <c r="Z198" s="48"/>
    </row>
    <row r="199" spans="24:26" x14ac:dyDescent="0.25">
      <c r="X199" s="47">
        <v>198</v>
      </c>
      <c r="Y199" s="48"/>
      <c r="Z199" s="48"/>
    </row>
  </sheetData>
  <sortState ref="A9:G19">
    <sortCondition descending="1" ref="E9:E19"/>
    <sortCondition ref="F9:F19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opLeftCell="A6" workbookViewId="0">
      <selection activeCell="J13" sqref="J13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style="21" customWidth="1"/>
    <col min="25" max="25" width="21.7109375" customWidth="1"/>
    <col min="26" max="26" width="18.5703125" customWidth="1"/>
  </cols>
  <sheetData>
    <row r="1" spans="1:26" ht="28.5" x14ac:dyDescent="0.45">
      <c r="A1" s="20"/>
      <c r="B1" s="25"/>
      <c r="C1" s="1" t="s">
        <v>0</v>
      </c>
      <c r="D1" s="14"/>
      <c r="E1" s="20"/>
    </row>
    <row r="2" spans="1:26" ht="18.75" x14ac:dyDescent="0.3">
      <c r="A2" s="24"/>
      <c r="B2" s="26"/>
      <c r="C2" s="2" t="s">
        <v>20</v>
      </c>
      <c r="D2" s="16"/>
      <c r="X2" s="37">
        <v>1</v>
      </c>
      <c r="Y2" s="38" t="s">
        <v>344</v>
      </c>
      <c r="Z2" s="38" t="s">
        <v>46</v>
      </c>
    </row>
    <row r="3" spans="1:26" ht="18.75" x14ac:dyDescent="0.3">
      <c r="A3" s="24"/>
      <c r="B3" s="26"/>
      <c r="C3" s="2" t="s">
        <v>18</v>
      </c>
      <c r="D3" s="16"/>
      <c r="X3" s="37">
        <v>2</v>
      </c>
      <c r="Y3" s="38"/>
      <c r="Z3" s="38"/>
    </row>
    <row r="4" spans="1:26" ht="18.75" x14ac:dyDescent="0.3">
      <c r="A4" s="24"/>
      <c r="B4" s="26"/>
      <c r="C4" s="2" t="s">
        <v>21</v>
      </c>
      <c r="D4" s="16"/>
      <c r="X4" s="37">
        <v>3</v>
      </c>
      <c r="Y4" s="38"/>
      <c r="Z4" s="38"/>
    </row>
    <row r="5" spans="1:26" ht="15.75" x14ac:dyDescent="0.25">
      <c r="A5" s="22"/>
      <c r="B5" s="27"/>
      <c r="C5" s="7"/>
      <c r="D5" s="9"/>
      <c r="E5" s="22"/>
      <c r="X5" s="37">
        <v>4</v>
      </c>
      <c r="Y5" s="38"/>
      <c r="Z5" s="38"/>
    </row>
    <row r="6" spans="1:26" ht="21" x14ac:dyDescent="0.35">
      <c r="A6" s="23"/>
      <c r="B6" s="31" t="s">
        <v>14</v>
      </c>
      <c r="C6" s="4"/>
      <c r="D6" s="18"/>
      <c r="E6" s="23"/>
      <c r="X6" s="37">
        <v>5</v>
      </c>
      <c r="Y6" s="38"/>
      <c r="Z6" s="38"/>
    </row>
    <row r="7" spans="1:26" ht="15.75" x14ac:dyDescent="0.25">
      <c r="A7" s="22"/>
      <c r="B7" s="27"/>
      <c r="C7" s="7"/>
      <c r="D7" s="9"/>
      <c r="E7" s="22"/>
      <c r="X7" s="37">
        <v>6</v>
      </c>
      <c r="Y7" s="38"/>
      <c r="Z7" s="38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24" t="s">
        <v>8</v>
      </c>
      <c r="X8" s="37">
        <v>7</v>
      </c>
      <c r="Y8" s="38"/>
      <c r="Z8" s="38"/>
    </row>
    <row r="9" spans="1:26" ht="15.75" x14ac:dyDescent="0.25">
      <c r="A9" s="22">
        <v>1</v>
      </c>
      <c r="B9" s="22">
        <v>75</v>
      </c>
      <c r="C9" s="34" t="str">
        <f>VLOOKUP(B9,X:Z,2,0)</f>
        <v>Matěj Vojtěch</v>
      </c>
      <c r="D9" s="35" t="str">
        <f>VLOOKUP(B9,X:Z,3,0)</f>
        <v>MX Roztoky</v>
      </c>
      <c r="E9" s="27">
        <v>25</v>
      </c>
      <c r="X9" s="37">
        <v>8</v>
      </c>
      <c r="Y9" s="38"/>
      <c r="Z9" s="38"/>
    </row>
    <row r="10" spans="1:26" ht="15.75" x14ac:dyDescent="0.25">
      <c r="A10" s="22">
        <v>2</v>
      </c>
      <c r="B10" s="22">
        <v>105</v>
      </c>
      <c r="C10" s="34" t="str">
        <f t="shared" ref="C10:C38" si="0">VLOOKUP(B10,X:Z,2,0)</f>
        <v>Hron František</v>
      </c>
      <c r="D10" s="35" t="str">
        <f t="shared" ref="D10:D38" si="1">VLOOKUP(B10,X:Z,3,0)</f>
        <v>Mladějov Racing</v>
      </c>
      <c r="E10" s="27">
        <v>22</v>
      </c>
      <c r="X10" s="37">
        <v>9</v>
      </c>
      <c r="Y10" s="38"/>
      <c r="Z10" s="38"/>
    </row>
    <row r="11" spans="1:26" ht="15.75" x14ac:dyDescent="0.25">
      <c r="A11" s="22">
        <v>3</v>
      </c>
      <c r="B11" s="22">
        <v>19</v>
      </c>
      <c r="C11" s="34" t="str">
        <f t="shared" si="0"/>
        <v>Voňavka Alex</v>
      </c>
      <c r="D11" s="35" t="str">
        <f t="shared" si="1"/>
        <v>Dr.K.racing team</v>
      </c>
      <c r="E11" s="27">
        <v>20</v>
      </c>
      <c r="X11" s="37">
        <v>10</v>
      </c>
      <c r="Y11" s="38"/>
      <c r="Z11" s="38"/>
    </row>
    <row r="12" spans="1:26" ht="15.75" x14ac:dyDescent="0.25">
      <c r="A12" s="22">
        <v>4</v>
      </c>
      <c r="B12" s="22">
        <v>27</v>
      </c>
      <c r="C12" s="34" t="str">
        <f t="shared" si="0"/>
        <v>Brant Hugo</v>
      </c>
      <c r="D12" s="35"/>
      <c r="E12" s="27">
        <v>18</v>
      </c>
      <c r="X12" s="37">
        <v>11</v>
      </c>
      <c r="Y12" s="38"/>
      <c r="Z12" s="38"/>
    </row>
    <row r="13" spans="1:26" ht="15.75" x14ac:dyDescent="0.25">
      <c r="A13" s="22">
        <v>5</v>
      </c>
      <c r="B13" s="22">
        <v>103</v>
      </c>
      <c r="C13" s="34" t="str">
        <f t="shared" si="0"/>
        <v>Buriánek Michal</v>
      </c>
      <c r="D13" s="35" t="str">
        <f t="shared" si="1"/>
        <v>Motosport Chuchelna</v>
      </c>
      <c r="E13" s="27">
        <v>16</v>
      </c>
      <c r="X13" s="37">
        <v>12</v>
      </c>
      <c r="Y13" s="38"/>
      <c r="Z13" s="38"/>
    </row>
    <row r="14" spans="1:26" ht="15.75" x14ac:dyDescent="0.25">
      <c r="A14" s="22">
        <v>6</v>
      </c>
      <c r="B14" s="22">
        <v>31</v>
      </c>
      <c r="C14" s="34" t="str">
        <f t="shared" si="0"/>
        <v>Zaňka Albert</v>
      </c>
      <c r="D14" s="35" t="str">
        <f t="shared" si="1"/>
        <v>Moto Tom</v>
      </c>
      <c r="E14" s="27">
        <v>15</v>
      </c>
      <c r="X14" s="37">
        <v>13</v>
      </c>
      <c r="Y14" s="38"/>
      <c r="Z14" s="38"/>
    </row>
    <row r="15" spans="1:26" ht="15.75" x14ac:dyDescent="0.25">
      <c r="A15" s="22">
        <v>7</v>
      </c>
      <c r="B15" s="22">
        <v>1</v>
      </c>
      <c r="C15" s="34" t="str">
        <f t="shared" si="0"/>
        <v>Hyška Richard</v>
      </c>
      <c r="D15" s="35" t="str">
        <f t="shared" si="1"/>
        <v>Motosport Bozkov</v>
      </c>
      <c r="E15" s="27">
        <v>14</v>
      </c>
      <c r="X15" s="37">
        <v>14</v>
      </c>
      <c r="Y15" s="38"/>
      <c r="Z15" s="38"/>
    </row>
    <row r="16" spans="1:26" ht="15.75" x14ac:dyDescent="0.25">
      <c r="A16" s="22"/>
      <c r="B16" s="27"/>
      <c r="C16" s="34"/>
      <c r="D16" s="35"/>
      <c r="E16" s="27"/>
      <c r="X16" s="37">
        <v>15</v>
      </c>
      <c r="Y16" s="38"/>
      <c r="Z16" s="38"/>
    </row>
    <row r="17" spans="1:26" ht="15.75" x14ac:dyDescent="0.25">
      <c r="A17" s="22"/>
      <c r="B17" s="27"/>
      <c r="C17" s="34" t="s">
        <v>469</v>
      </c>
      <c r="D17" s="35"/>
      <c r="E17" s="27"/>
      <c r="X17" s="37">
        <v>16</v>
      </c>
      <c r="Y17" s="38"/>
      <c r="Z17" s="38"/>
    </row>
    <row r="18" spans="1:26" ht="15.75" x14ac:dyDescent="0.25">
      <c r="A18" s="22"/>
      <c r="B18" s="27"/>
      <c r="C18" s="34"/>
      <c r="D18" s="35"/>
      <c r="E18" s="27"/>
      <c r="X18" s="37">
        <v>17</v>
      </c>
      <c r="Y18" s="38"/>
      <c r="Z18" s="38"/>
    </row>
    <row r="19" spans="1:26" ht="15.75" x14ac:dyDescent="0.25">
      <c r="A19" s="22"/>
      <c r="B19" s="27"/>
      <c r="C19" s="34"/>
      <c r="D19" s="35"/>
      <c r="E19" s="27"/>
      <c r="X19" s="37">
        <v>18</v>
      </c>
      <c r="Y19" s="38"/>
      <c r="Z19" s="38"/>
    </row>
    <row r="20" spans="1:26" ht="15.75" x14ac:dyDescent="0.25">
      <c r="A20" s="22"/>
      <c r="B20" s="27"/>
      <c r="C20" s="34"/>
      <c r="D20" s="35"/>
      <c r="E20" s="27"/>
      <c r="X20" s="37">
        <v>19</v>
      </c>
      <c r="Y20" s="38" t="s">
        <v>329</v>
      </c>
      <c r="Z20" s="38" t="s">
        <v>89</v>
      </c>
    </row>
    <row r="21" spans="1:26" ht="15.75" x14ac:dyDescent="0.25">
      <c r="A21" s="22"/>
      <c r="B21" s="27"/>
      <c r="C21" s="34"/>
      <c r="D21" s="35"/>
      <c r="E21" s="27"/>
      <c r="X21" s="37">
        <v>20</v>
      </c>
      <c r="Y21" s="38"/>
      <c r="Z21" s="38"/>
    </row>
    <row r="22" spans="1:26" ht="15.75" x14ac:dyDescent="0.25">
      <c r="A22" s="22"/>
      <c r="B22" s="27"/>
      <c r="C22" s="34"/>
      <c r="D22" s="35"/>
      <c r="E22" s="27"/>
      <c r="X22" s="37">
        <v>21</v>
      </c>
      <c r="Y22" s="38"/>
      <c r="Z22" s="38"/>
    </row>
    <row r="23" spans="1:26" ht="15.75" x14ac:dyDescent="0.25">
      <c r="A23" s="22"/>
      <c r="B23" s="27"/>
      <c r="C23" s="34"/>
      <c r="D23" s="35"/>
      <c r="E23" s="27"/>
      <c r="X23" s="37">
        <v>22</v>
      </c>
      <c r="Y23" s="38"/>
      <c r="Z23" s="38"/>
    </row>
    <row r="24" spans="1:26" ht="15.75" x14ac:dyDescent="0.25">
      <c r="A24" s="22"/>
      <c r="B24" s="27"/>
      <c r="C24" s="34"/>
      <c r="D24" s="35"/>
      <c r="E24" s="27"/>
      <c r="X24" s="37">
        <v>23</v>
      </c>
      <c r="Y24" s="38"/>
      <c r="Z24" s="38"/>
    </row>
    <row r="25" spans="1:26" ht="15.75" x14ac:dyDescent="0.25">
      <c r="A25" s="22"/>
      <c r="B25" s="27"/>
      <c r="C25" s="34"/>
      <c r="D25" s="35"/>
      <c r="E25" s="27"/>
      <c r="X25" s="37">
        <v>24</v>
      </c>
      <c r="Y25" s="38"/>
      <c r="Z25" s="38"/>
    </row>
    <row r="26" spans="1:26" ht="15.75" x14ac:dyDescent="0.25">
      <c r="A26" s="22"/>
      <c r="B26" s="27"/>
      <c r="C26" s="34"/>
      <c r="D26" s="35"/>
      <c r="E26" s="27"/>
      <c r="X26" s="37">
        <v>25</v>
      </c>
      <c r="Y26" s="38"/>
      <c r="Z26" s="38"/>
    </row>
    <row r="27" spans="1:26" ht="15.75" x14ac:dyDescent="0.25">
      <c r="A27" s="22"/>
      <c r="B27" s="27"/>
      <c r="C27" s="34"/>
      <c r="D27" s="35"/>
      <c r="E27" s="27"/>
      <c r="X27" s="37">
        <v>26</v>
      </c>
      <c r="Y27" s="38"/>
      <c r="Z27" s="38"/>
    </row>
    <row r="28" spans="1:26" ht="15.75" x14ac:dyDescent="0.25">
      <c r="A28" s="22"/>
      <c r="B28" s="27"/>
      <c r="C28" s="34"/>
      <c r="D28" s="35"/>
      <c r="E28" s="27"/>
      <c r="X28" s="37">
        <v>27</v>
      </c>
      <c r="Y28" s="38" t="s">
        <v>339</v>
      </c>
      <c r="Z28" s="38"/>
    </row>
    <row r="29" spans="1:26" ht="15.75" x14ac:dyDescent="0.25">
      <c r="A29" s="22"/>
      <c r="B29" s="27"/>
      <c r="C29" s="34"/>
      <c r="D29" s="35"/>
      <c r="E29" s="27"/>
      <c r="X29" s="37">
        <v>28</v>
      </c>
      <c r="Y29" s="38"/>
      <c r="Z29" s="38"/>
    </row>
    <row r="30" spans="1:26" ht="15.75" x14ac:dyDescent="0.25">
      <c r="A30" s="22"/>
      <c r="B30" s="27"/>
      <c r="C30" s="34"/>
      <c r="D30" s="35"/>
      <c r="E30" s="27"/>
      <c r="X30" s="37">
        <v>29</v>
      </c>
      <c r="Y30" s="38"/>
      <c r="Z30" s="38"/>
    </row>
    <row r="31" spans="1:26" ht="15.75" x14ac:dyDescent="0.25">
      <c r="A31" s="22"/>
      <c r="B31" s="27"/>
      <c r="C31" s="34"/>
      <c r="D31" s="35"/>
      <c r="E31" s="27"/>
      <c r="X31" s="37">
        <v>30</v>
      </c>
      <c r="Y31" s="38"/>
      <c r="Z31" s="38"/>
    </row>
    <row r="32" spans="1:26" ht="15.75" x14ac:dyDescent="0.25">
      <c r="A32" s="22"/>
      <c r="B32" s="27"/>
      <c r="C32" s="34"/>
      <c r="D32" s="35"/>
      <c r="E32" s="27"/>
      <c r="X32" s="37">
        <v>31</v>
      </c>
      <c r="Y32" s="38" t="s">
        <v>345</v>
      </c>
      <c r="Z32" s="38" t="s">
        <v>346</v>
      </c>
    </row>
    <row r="33" spans="1:26" ht="15.75" x14ac:dyDescent="0.25">
      <c r="A33" s="22"/>
      <c r="B33" s="27"/>
      <c r="C33" s="34"/>
      <c r="D33" s="35"/>
      <c r="E33" s="27"/>
      <c r="X33" s="37">
        <v>32</v>
      </c>
      <c r="Y33" s="38"/>
      <c r="Z33" s="38"/>
    </row>
    <row r="34" spans="1:26" ht="15.75" x14ac:dyDescent="0.25">
      <c r="A34" s="22"/>
      <c r="B34" s="27"/>
      <c r="C34" s="34"/>
      <c r="D34" s="35"/>
      <c r="E34" s="27"/>
      <c r="X34" s="37">
        <v>33</v>
      </c>
      <c r="Y34" s="38"/>
      <c r="Z34" s="38"/>
    </row>
    <row r="35" spans="1:26" ht="15.75" x14ac:dyDescent="0.25">
      <c r="A35" s="22"/>
      <c r="B35" s="27"/>
      <c r="C35" s="34"/>
      <c r="D35" s="35"/>
      <c r="E35" s="27"/>
      <c r="X35" s="37">
        <v>34</v>
      </c>
      <c r="Y35" s="38"/>
      <c r="Z35" s="38"/>
    </row>
    <row r="36" spans="1:26" ht="15.75" x14ac:dyDescent="0.25">
      <c r="A36" s="22"/>
      <c r="B36" s="27"/>
      <c r="C36" s="34"/>
      <c r="D36" s="35"/>
      <c r="E36" s="27"/>
      <c r="X36" s="37">
        <v>35</v>
      </c>
      <c r="Y36" s="38"/>
      <c r="Z36" s="38"/>
    </row>
    <row r="37" spans="1:26" ht="15.75" x14ac:dyDescent="0.25">
      <c r="A37" s="22"/>
      <c r="B37" s="27"/>
      <c r="C37" s="34"/>
      <c r="D37" s="35"/>
      <c r="E37" s="27"/>
      <c r="X37" s="37">
        <v>36</v>
      </c>
      <c r="Y37" s="38"/>
      <c r="Z37" s="38"/>
    </row>
    <row r="38" spans="1:26" ht="15.75" x14ac:dyDescent="0.25">
      <c r="A38" s="22"/>
      <c r="B38" s="27"/>
      <c r="C38" s="34"/>
      <c r="D38" s="35"/>
      <c r="E38" s="27"/>
      <c r="X38" s="37">
        <v>37</v>
      </c>
      <c r="Y38" s="38"/>
      <c r="Z38" s="38"/>
    </row>
    <row r="39" spans="1:26" x14ac:dyDescent="0.25">
      <c r="X39" s="37">
        <v>38</v>
      </c>
      <c r="Y39" s="38"/>
      <c r="Z39" s="38"/>
    </row>
    <row r="40" spans="1:26" x14ac:dyDescent="0.25">
      <c r="X40" s="37">
        <v>39</v>
      </c>
      <c r="Y40" s="38" t="s">
        <v>330</v>
      </c>
      <c r="Z40" s="38" t="s">
        <v>34</v>
      </c>
    </row>
    <row r="41" spans="1:26" x14ac:dyDescent="0.25">
      <c r="X41" s="37">
        <v>40</v>
      </c>
      <c r="Y41" s="38"/>
      <c r="Z41" s="38"/>
    </row>
    <row r="42" spans="1:26" x14ac:dyDescent="0.25">
      <c r="X42" s="37">
        <v>41</v>
      </c>
      <c r="Y42" s="38"/>
      <c r="Z42" s="38"/>
    </row>
    <row r="43" spans="1:26" x14ac:dyDescent="0.25">
      <c r="X43" s="37">
        <v>42</v>
      </c>
      <c r="Y43" s="38"/>
      <c r="Z43" s="38"/>
    </row>
    <row r="44" spans="1:26" x14ac:dyDescent="0.25">
      <c r="X44" s="37">
        <v>43</v>
      </c>
      <c r="Y44" s="38"/>
      <c r="Z44" s="38"/>
    </row>
    <row r="45" spans="1:26" x14ac:dyDescent="0.25">
      <c r="X45" s="37">
        <v>44</v>
      </c>
      <c r="Y45" s="38"/>
      <c r="Z45" s="38"/>
    </row>
    <row r="46" spans="1:26" x14ac:dyDescent="0.25">
      <c r="X46" s="37">
        <v>45</v>
      </c>
      <c r="Y46" s="38"/>
      <c r="Z46" s="38"/>
    </row>
    <row r="47" spans="1:26" x14ac:dyDescent="0.25">
      <c r="X47" s="37">
        <v>46</v>
      </c>
      <c r="Y47" s="38"/>
      <c r="Z47" s="38"/>
    </row>
    <row r="48" spans="1:26" x14ac:dyDescent="0.25">
      <c r="X48" s="37">
        <v>47</v>
      </c>
      <c r="Y48" s="38"/>
      <c r="Z48" s="38"/>
    </row>
    <row r="49" spans="24:26" x14ac:dyDescent="0.25">
      <c r="X49" s="37">
        <v>48</v>
      </c>
      <c r="Y49" s="38"/>
      <c r="Z49" s="38"/>
    </row>
    <row r="50" spans="24:26" x14ac:dyDescent="0.25">
      <c r="X50" s="37">
        <v>49</v>
      </c>
      <c r="Y50" s="38"/>
      <c r="Z50" s="38"/>
    </row>
    <row r="51" spans="24:26" x14ac:dyDescent="0.25">
      <c r="X51" s="37">
        <v>50</v>
      </c>
      <c r="Y51" s="38"/>
      <c r="Z51" s="38"/>
    </row>
    <row r="52" spans="24:26" x14ac:dyDescent="0.25">
      <c r="X52" s="37">
        <v>51</v>
      </c>
      <c r="Y52" s="38"/>
      <c r="Z52" s="38"/>
    </row>
    <row r="53" spans="24:26" x14ac:dyDescent="0.25">
      <c r="X53" s="37">
        <v>52</v>
      </c>
      <c r="Y53" s="38"/>
      <c r="Z53" s="38"/>
    </row>
    <row r="54" spans="24:26" x14ac:dyDescent="0.25">
      <c r="X54" s="37">
        <v>53</v>
      </c>
      <c r="Y54" s="38"/>
      <c r="Z54" s="38"/>
    </row>
    <row r="55" spans="24:26" x14ac:dyDescent="0.25">
      <c r="X55" s="37">
        <v>54</v>
      </c>
      <c r="Y55" s="38"/>
      <c r="Z55" s="38"/>
    </row>
    <row r="56" spans="24:26" x14ac:dyDescent="0.25">
      <c r="X56" s="37">
        <v>55</v>
      </c>
      <c r="Y56" s="38"/>
      <c r="Z56" s="38"/>
    </row>
    <row r="57" spans="24:26" x14ac:dyDescent="0.25">
      <c r="X57" s="37">
        <v>56</v>
      </c>
      <c r="Y57" s="38"/>
      <c r="Z57" s="38"/>
    </row>
    <row r="58" spans="24:26" x14ac:dyDescent="0.25">
      <c r="X58" s="37">
        <v>57</v>
      </c>
      <c r="Y58" s="38"/>
      <c r="Z58" s="38"/>
    </row>
    <row r="59" spans="24:26" x14ac:dyDescent="0.25">
      <c r="X59" s="37">
        <v>58</v>
      </c>
      <c r="Y59" s="38"/>
      <c r="Z59" s="38"/>
    </row>
    <row r="60" spans="24:26" x14ac:dyDescent="0.25">
      <c r="X60" s="37">
        <v>59</v>
      </c>
      <c r="Y60" s="38"/>
      <c r="Z60" s="38"/>
    </row>
    <row r="61" spans="24:26" x14ac:dyDescent="0.25">
      <c r="X61" s="37">
        <v>60</v>
      </c>
      <c r="Y61" s="38"/>
      <c r="Z61" s="38"/>
    </row>
    <row r="62" spans="24:26" x14ac:dyDescent="0.25">
      <c r="X62" s="37">
        <v>61</v>
      </c>
      <c r="Y62" s="38"/>
      <c r="Z62" s="38"/>
    </row>
    <row r="63" spans="24:26" x14ac:dyDescent="0.25">
      <c r="X63" s="37">
        <v>62</v>
      </c>
      <c r="Y63" s="38"/>
      <c r="Z63" s="38"/>
    </row>
    <row r="64" spans="24:26" x14ac:dyDescent="0.25">
      <c r="X64" s="37">
        <v>63</v>
      </c>
      <c r="Y64" s="38"/>
      <c r="Z64" s="38"/>
    </row>
    <row r="65" spans="24:26" x14ac:dyDescent="0.25">
      <c r="X65" s="37">
        <v>64</v>
      </c>
      <c r="Y65" s="38"/>
      <c r="Z65" s="38"/>
    </row>
    <row r="66" spans="24:26" x14ac:dyDescent="0.25">
      <c r="X66" s="37">
        <v>65</v>
      </c>
      <c r="Y66" s="38" t="s">
        <v>331</v>
      </c>
      <c r="Z66" s="38"/>
    </row>
    <row r="67" spans="24:26" x14ac:dyDescent="0.25">
      <c r="X67" s="37">
        <v>66</v>
      </c>
      <c r="Y67" s="38"/>
      <c r="Z67" s="38"/>
    </row>
    <row r="68" spans="24:26" x14ac:dyDescent="0.25">
      <c r="X68" s="37">
        <v>67</v>
      </c>
      <c r="Y68" s="38"/>
      <c r="Z68" s="38"/>
    </row>
    <row r="69" spans="24:26" x14ac:dyDescent="0.25">
      <c r="X69" s="37">
        <v>68</v>
      </c>
      <c r="Y69" s="38"/>
      <c r="Z69" s="38"/>
    </row>
    <row r="70" spans="24:26" x14ac:dyDescent="0.25">
      <c r="X70" s="37">
        <v>69</v>
      </c>
      <c r="Y70" s="38" t="s">
        <v>328</v>
      </c>
      <c r="Z70" s="38" t="s">
        <v>297</v>
      </c>
    </row>
    <row r="71" spans="24:26" x14ac:dyDescent="0.25">
      <c r="X71" s="37">
        <v>70</v>
      </c>
      <c r="Y71" s="38"/>
      <c r="Z71" s="38"/>
    </row>
    <row r="72" spans="24:26" x14ac:dyDescent="0.25">
      <c r="X72" s="37">
        <v>71</v>
      </c>
      <c r="Y72" s="38"/>
      <c r="Z72" s="38"/>
    </row>
    <row r="73" spans="24:26" x14ac:dyDescent="0.25">
      <c r="X73" s="37">
        <v>72</v>
      </c>
      <c r="Y73" s="38"/>
      <c r="Z73" s="38"/>
    </row>
    <row r="74" spans="24:26" x14ac:dyDescent="0.25">
      <c r="X74" s="37">
        <v>73</v>
      </c>
      <c r="Y74" s="38"/>
      <c r="Z74" s="38"/>
    </row>
    <row r="75" spans="24:26" x14ac:dyDescent="0.25">
      <c r="X75" s="37">
        <v>74</v>
      </c>
      <c r="Y75" s="38"/>
      <c r="Z75" s="38"/>
    </row>
    <row r="76" spans="24:26" x14ac:dyDescent="0.25">
      <c r="X76" s="37">
        <v>75</v>
      </c>
      <c r="Y76" s="38" t="s">
        <v>332</v>
      </c>
      <c r="Z76" s="38" t="s">
        <v>333</v>
      </c>
    </row>
    <row r="77" spans="24:26" x14ac:dyDescent="0.25">
      <c r="X77" s="37">
        <v>76</v>
      </c>
      <c r="Y77" s="38"/>
      <c r="Z77" s="38"/>
    </row>
    <row r="78" spans="24:26" x14ac:dyDescent="0.25">
      <c r="X78" s="37">
        <v>77</v>
      </c>
      <c r="Y78" s="38"/>
      <c r="Z78" s="38"/>
    </row>
    <row r="79" spans="24:26" x14ac:dyDescent="0.25">
      <c r="X79" s="37">
        <v>78</v>
      </c>
      <c r="Y79" s="38"/>
      <c r="Z79" s="38"/>
    </row>
    <row r="80" spans="24:26" x14ac:dyDescent="0.25">
      <c r="X80" s="37">
        <v>79</v>
      </c>
      <c r="Y80" s="38"/>
      <c r="Z80" s="38"/>
    </row>
    <row r="81" spans="24:26" x14ac:dyDescent="0.25">
      <c r="X81" s="37">
        <v>80</v>
      </c>
      <c r="Y81" s="38"/>
      <c r="Z81" s="38"/>
    </row>
    <row r="82" spans="24:26" x14ac:dyDescent="0.25">
      <c r="X82" s="37">
        <v>81</v>
      </c>
      <c r="Y82" s="38"/>
      <c r="Z82" s="38"/>
    </row>
    <row r="83" spans="24:26" x14ac:dyDescent="0.25">
      <c r="X83" s="37">
        <v>82</v>
      </c>
      <c r="Y83" s="38"/>
      <c r="Z83" s="38"/>
    </row>
    <row r="84" spans="24:26" x14ac:dyDescent="0.25">
      <c r="X84" s="37">
        <v>83</v>
      </c>
      <c r="Y84" s="38"/>
      <c r="Z84" s="38"/>
    </row>
    <row r="85" spans="24:26" x14ac:dyDescent="0.25">
      <c r="X85" s="37">
        <v>84</v>
      </c>
      <c r="Y85" s="38"/>
      <c r="Z85" s="38"/>
    </row>
    <row r="86" spans="24:26" x14ac:dyDescent="0.25">
      <c r="X86" s="37">
        <v>85</v>
      </c>
      <c r="Y86" s="38"/>
      <c r="Z86" s="38"/>
    </row>
    <row r="87" spans="24:26" x14ac:dyDescent="0.25">
      <c r="X87" s="37">
        <v>86</v>
      </c>
      <c r="Y87" s="38"/>
      <c r="Z87" s="38"/>
    </row>
    <row r="88" spans="24:26" x14ac:dyDescent="0.25">
      <c r="X88" s="37">
        <v>87</v>
      </c>
      <c r="Y88" s="38"/>
      <c r="Z88" s="38"/>
    </row>
    <row r="89" spans="24:26" x14ac:dyDescent="0.25">
      <c r="X89" s="37">
        <v>88</v>
      </c>
      <c r="Y89" s="38"/>
      <c r="Z89" s="38"/>
    </row>
    <row r="90" spans="24:26" x14ac:dyDescent="0.25">
      <c r="X90" s="37">
        <v>89</v>
      </c>
      <c r="Y90" s="38"/>
      <c r="Z90" s="38"/>
    </row>
    <row r="91" spans="24:26" x14ac:dyDescent="0.25">
      <c r="X91" s="37">
        <v>90</v>
      </c>
      <c r="Y91" s="38"/>
      <c r="Z91" s="38"/>
    </row>
    <row r="92" spans="24:26" x14ac:dyDescent="0.25">
      <c r="X92" s="37">
        <v>91</v>
      </c>
      <c r="Y92" s="38"/>
      <c r="Z92" s="38"/>
    </row>
    <row r="93" spans="24:26" x14ac:dyDescent="0.25">
      <c r="X93" s="37">
        <v>92</v>
      </c>
      <c r="Y93" s="38"/>
      <c r="Z93" s="38"/>
    </row>
    <row r="94" spans="24:26" x14ac:dyDescent="0.25">
      <c r="X94" s="37">
        <v>93</v>
      </c>
      <c r="Y94" s="38"/>
      <c r="Z94" s="38"/>
    </row>
    <row r="95" spans="24:26" x14ac:dyDescent="0.25">
      <c r="X95" s="37">
        <v>94</v>
      </c>
      <c r="Y95" s="38"/>
      <c r="Z95" s="38"/>
    </row>
    <row r="96" spans="24:26" x14ac:dyDescent="0.25">
      <c r="X96" s="37">
        <v>95</v>
      </c>
      <c r="Y96" s="38"/>
      <c r="Z96" s="38"/>
    </row>
    <row r="97" spans="24:26" x14ac:dyDescent="0.25">
      <c r="X97" s="37">
        <v>96</v>
      </c>
      <c r="Y97" s="38"/>
      <c r="Z97" s="38"/>
    </row>
    <row r="98" spans="24:26" x14ac:dyDescent="0.25">
      <c r="X98" s="37">
        <v>97</v>
      </c>
      <c r="Y98" s="38"/>
      <c r="Z98" s="38"/>
    </row>
    <row r="99" spans="24:26" x14ac:dyDescent="0.25">
      <c r="X99" s="37">
        <v>98</v>
      </c>
      <c r="Y99" s="38"/>
      <c r="Z99" s="38"/>
    </row>
    <row r="100" spans="24:26" x14ac:dyDescent="0.25">
      <c r="X100" s="37">
        <v>99</v>
      </c>
      <c r="Y100" s="38" t="s">
        <v>334</v>
      </c>
      <c r="Z100" s="38" t="s">
        <v>304</v>
      </c>
    </row>
    <row r="101" spans="24:26" x14ac:dyDescent="0.25">
      <c r="X101" s="37">
        <v>196</v>
      </c>
      <c r="Y101" s="38"/>
      <c r="Z101" s="38"/>
    </row>
    <row r="102" spans="24:26" x14ac:dyDescent="0.25">
      <c r="X102" s="44">
        <v>105</v>
      </c>
      <c r="Y102" t="s">
        <v>347</v>
      </c>
      <c r="Z102" t="s">
        <v>348</v>
      </c>
    </row>
    <row r="103" spans="24:26" x14ac:dyDescent="0.25">
      <c r="X103" s="44">
        <v>103</v>
      </c>
      <c r="Y103" t="s">
        <v>223</v>
      </c>
      <c r="Z103" t="s">
        <v>349</v>
      </c>
    </row>
  </sheetData>
  <sortState ref="A9:E13">
    <sortCondition descending="1" ref="E9:E1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2"/>
  <sheetViews>
    <sheetView topLeftCell="A21" workbookViewId="0">
      <selection activeCell="C38" sqref="C38"/>
    </sheetView>
  </sheetViews>
  <sheetFormatPr defaultColWidth="9.140625" defaultRowHeight="15.75" x14ac:dyDescent="0.25"/>
  <cols>
    <col min="1" max="1" width="10.7109375" style="21" customWidth="1"/>
    <col min="2" max="2" width="13.7109375" style="29" customWidth="1"/>
    <col min="3" max="3" width="28.7109375" style="7" customWidth="1"/>
    <col min="4" max="4" width="32.7109375" style="9" customWidth="1"/>
    <col min="5" max="5" width="8.7109375" style="9" customWidth="1"/>
    <col min="6" max="6" width="18.7109375" style="9" customWidth="1"/>
    <col min="7" max="7" width="8.7109375" style="8" customWidth="1"/>
    <col min="25" max="25" width="20.28515625" customWidth="1"/>
    <col min="26" max="26" width="26.7109375" customWidth="1"/>
  </cols>
  <sheetData>
    <row r="1" spans="1:26" ht="28.5" x14ac:dyDescent="0.45">
      <c r="A1" s="20"/>
      <c r="B1" s="25"/>
      <c r="C1" s="1" t="s">
        <v>0</v>
      </c>
    </row>
    <row r="2" spans="1:26" ht="18.75" x14ac:dyDescent="0.3">
      <c r="A2" s="24"/>
      <c r="B2" s="26"/>
      <c r="C2" s="2" t="s">
        <v>20</v>
      </c>
      <c r="D2" s="16"/>
      <c r="X2" s="49">
        <v>199</v>
      </c>
      <c r="Y2" s="50" t="s">
        <v>197</v>
      </c>
      <c r="Z2" s="50" t="s">
        <v>198</v>
      </c>
    </row>
    <row r="3" spans="1:26" ht="18.75" x14ac:dyDescent="0.3">
      <c r="A3" s="24"/>
      <c r="B3" s="26"/>
      <c r="C3" s="2" t="s">
        <v>17</v>
      </c>
      <c r="X3" s="49">
        <v>200</v>
      </c>
      <c r="Y3" s="50"/>
      <c r="Z3" s="50"/>
    </row>
    <row r="4" spans="1:26" ht="18.75" x14ac:dyDescent="0.3">
      <c r="A4" s="24"/>
      <c r="B4" s="26"/>
      <c r="C4" s="2" t="s">
        <v>21</v>
      </c>
      <c r="X4" s="49">
        <v>201</v>
      </c>
      <c r="Y4" s="50"/>
      <c r="Z4" s="50"/>
    </row>
    <row r="5" spans="1:26" x14ac:dyDescent="0.25">
      <c r="A5" s="22"/>
      <c r="B5" s="27"/>
      <c r="X5" s="49">
        <v>202</v>
      </c>
      <c r="Y5" s="50"/>
      <c r="Z5" s="50"/>
    </row>
    <row r="6" spans="1:26" ht="21" x14ac:dyDescent="0.35">
      <c r="A6" s="23"/>
      <c r="B6" s="31" t="s">
        <v>9</v>
      </c>
      <c r="X6" s="49">
        <v>203</v>
      </c>
      <c r="Y6" s="50"/>
      <c r="Z6" s="50"/>
    </row>
    <row r="7" spans="1:26" x14ac:dyDescent="0.25">
      <c r="A7" s="22"/>
      <c r="B7" s="27"/>
      <c r="X7" s="49">
        <v>204</v>
      </c>
      <c r="Y7" s="50"/>
      <c r="Z7" s="50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X8" s="49">
        <v>205</v>
      </c>
      <c r="Y8" s="50" t="s">
        <v>199</v>
      </c>
      <c r="Z8" s="50" t="s">
        <v>200</v>
      </c>
    </row>
    <row r="9" spans="1:26" x14ac:dyDescent="0.25">
      <c r="A9" s="22">
        <v>1</v>
      </c>
      <c r="B9" s="27">
        <v>225</v>
      </c>
      <c r="C9" s="34" t="str">
        <f>VLOOKUP(B9,X:Z,2,0)</f>
        <v>Pabiška David</v>
      </c>
      <c r="D9" s="35"/>
      <c r="E9" s="35">
        <v>10</v>
      </c>
      <c r="F9" s="35" t="s">
        <v>481</v>
      </c>
      <c r="G9" s="27">
        <v>25</v>
      </c>
      <c r="X9" s="49">
        <v>206</v>
      </c>
      <c r="Y9" s="50"/>
      <c r="Z9" s="50"/>
    </row>
    <row r="10" spans="1:26" x14ac:dyDescent="0.25">
      <c r="A10" s="22">
        <v>2</v>
      </c>
      <c r="B10" s="27">
        <v>584</v>
      </c>
      <c r="C10" s="34" t="str">
        <f t="shared" ref="C10:C38" si="0">VLOOKUP(B10,X:Z,2,0)</f>
        <v>Zeman Martin</v>
      </c>
      <c r="D10" s="35" t="str">
        <f t="shared" ref="D10:D38" si="1">VLOOKUP(B10,X:Z,3,0)</f>
        <v>Enduro klub Semily</v>
      </c>
      <c r="E10" s="35">
        <v>10</v>
      </c>
      <c r="F10" s="35" t="s">
        <v>482</v>
      </c>
      <c r="G10" s="27">
        <v>22</v>
      </c>
      <c r="X10" s="49">
        <v>207</v>
      </c>
      <c r="Y10" s="50"/>
      <c r="Z10" s="50"/>
    </row>
    <row r="11" spans="1:26" x14ac:dyDescent="0.25">
      <c r="A11" s="22">
        <v>3</v>
      </c>
      <c r="B11" s="27">
        <v>232</v>
      </c>
      <c r="C11" s="34" t="str">
        <f t="shared" si="0"/>
        <v>Křapka Jaroslav</v>
      </c>
      <c r="D11" s="35" t="str">
        <f t="shared" si="1"/>
        <v>Ak Krakonoš Jilemnice</v>
      </c>
      <c r="E11" s="35">
        <v>10</v>
      </c>
      <c r="F11" s="35" t="s">
        <v>483</v>
      </c>
      <c r="G11" s="27">
        <v>20</v>
      </c>
      <c r="X11" s="49">
        <v>208</v>
      </c>
      <c r="Y11" s="50"/>
      <c r="Z11" s="50"/>
    </row>
    <row r="12" spans="1:26" x14ac:dyDescent="0.25">
      <c r="A12" s="22">
        <v>4</v>
      </c>
      <c r="B12" s="27">
        <v>403</v>
      </c>
      <c r="C12" s="34" t="str">
        <f t="shared" si="0"/>
        <v>Hanuš Matěj</v>
      </c>
      <c r="D12" s="35" t="str">
        <f t="shared" si="1"/>
        <v>Ak Krakonoš Jilemnice</v>
      </c>
      <c r="E12" s="35">
        <v>10</v>
      </c>
      <c r="F12" s="35" t="s">
        <v>484</v>
      </c>
      <c r="G12" s="27">
        <v>18</v>
      </c>
      <c r="X12" s="49">
        <v>209</v>
      </c>
      <c r="Y12" s="50"/>
      <c r="Z12" s="50"/>
    </row>
    <row r="13" spans="1:26" x14ac:dyDescent="0.25">
      <c r="A13" s="22">
        <v>5</v>
      </c>
      <c r="B13" s="27">
        <v>462</v>
      </c>
      <c r="C13" s="34" t="str">
        <f t="shared" si="0"/>
        <v>Kučera Martin</v>
      </c>
      <c r="D13" s="35" t="str">
        <f t="shared" si="1"/>
        <v>Motorsport Chuchelna</v>
      </c>
      <c r="E13" s="35">
        <v>10</v>
      </c>
      <c r="F13" s="35" t="s">
        <v>485</v>
      </c>
      <c r="G13" s="27">
        <v>16</v>
      </c>
      <c r="X13" s="49">
        <v>210</v>
      </c>
      <c r="Y13" s="50"/>
      <c r="Z13" s="50"/>
    </row>
    <row r="14" spans="1:26" x14ac:dyDescent="0.25">
      <c r="A14" s="22">
        <v>6</v>
      </c>
      <c r="B14" s="27">
        <v>502</v>
      </c>
      <c r="C14" s="34" t="str">
        <f t="shared" si="0"/>
        <v>Škaloud Miroslav</v>
      </c>
      <c r="D14" s="35" t="str">
        <f t="shared" si="1"/>
        <v>Ak Krakonoš Jilemnice</v>
      </c>
      <c r="E14" s="35">
        <v>9</v>
      </c>
      <c r="F14" s="35" t="s">
        <v>486</v>
      </c>
      <c r="G14" s="27">
        <v>15</v>
      </c>
      <c r="X14" s="49">
        <v>211</v>
      </c>
      <c r="Y14" s="50" t="s">
        <v>201</v>
      </c>
      <c r="Z14" s="50" t="s">
        <v>187</v>
      </c>
    </row>
    <row r="15" spans="1:26" x14ac:dyDescent="0.25">
      <c r="A15" s="22">
        <v>7</v>
      </c>
      <c r="B15" s="27">
        <v>700</v>
      </c>
      <c r="C15" s="34" t="str">
        <f t="shared" si="0"/>
        <v>Vacek Jan</v>
      </c>
      <c r="D15" s="35" t="str">
        <f t="shared" si="1"/>
        <v>Enduro Český Ráj</v>
      </c>
      <c r="E15" s="35">
        <v>9</v>
      </c>
      <c r="F15" s="35" t="s">
        <v>487</v>
      </c>
      <c r="G15" s="27">
        <v>14</v>
      </c>
      <c r="X15" s="49">
        <v>212</v>
      </c>
      <c r="Y15" s="50"/>
      <c r="Z15" s="50"/>
    </row>
    <row r="16" spans="1:26" x14ac:dyDescent="0.25">
      <c r="A16" s="22">
        <v>8</v>
      </c>
      <c r="B16" s="27">
        <v>324</v>
      </c>
      <c r="C16" s="34" t="str">
        <f t="shared" si="0"/>
        <v>Pajer Radim</v>
      </c>
      <c r="D16" s="35" t="str">
        <f t="shared" si="1"/>
        <v>Racing team Černý důl</v>
      </c>
      <c r="E16" s="35">
        <v>9</v>
      </c>
      <c r="F16" s="35" t="s">
        <v>488</v>
      </c>
      <c r="G16" s="27">
        <v>13</v>
      </c>
      <c r="X16" s="49">
        <v>213</v>
      </c>
      <c r="Y16" s="50"/>
      <c r="Z16" s="50"/>
    </row>
    <row r="17" spans="1:26" x14ac:dyDescent="0.25">
      <c r="A17" s="22">
        <v>9</v>
      </c>
      <c r="B17" s="27">
        <v>417</v>
      </c>
      <c r="C17" s="34" t="str">
        <f t="shared" si="0"/>
        <v>Havrda Petr</v>
      </c>
      <c r="D17" s="35" t="str">
        <f t="shared" si="1"/>
        <v>Enduro klub Semily</v>
      </c>
      <c r="E17" s="35">
        <v>9</v>
      </c>
      <c r="F17" s="35" t="s">
        <v>489</v>
      </c>
      <c r="G17" s="27">
        <v>12</v>
      </c>
      <c r="X17" s="49">
        <v>214</v>
      </c>
      <c r="Y17" s="50"/>
      <c r="Z17" s="50"/>
    </row>
    <row r="18" spans="1:26" x14ac:dyDescent="0.25">
      <c r="A18" s="22">
        <v>10</v>
      </c>
      <c r="B18" s="27">
        <v>315</v>
      </c>
      <c r="C18" s="34" t="str">
        <f t="shared" si="0"/>
        <v>Josífek Ondřej</v>
      </c>
      <c r="D18" s="35" t="str">
        <f t="shared" si="1"/>
        <v>Motoklub Vysoké n./Jiz.</v>
      </c>
      <c r="E18" s="35">
        <v>9</v>
      </c>
      <c r="F18" s="35" t="s">
        <v>490</v>
      </c>
      <c r="G18" s="27">
        <v>11</v>
      </c>
      <c r="X18" s="49">
        <v>215</v>
      </c>
      <c r="Y18" s="50"/>
      <c r="Z18" s="50"/>
    </row>
    <row r="19" spans="1:26" x14ac:dyDescent="0.25">
      <c r="A19" s="22">
        <v>11</v>
      </c>
      <c r="B19" s="27">
        <v>205</v>
      </c>
      <c r="C19" s="34" t="str">
        <f t="shared" si="0"/>
        <v>Hloušek Ivo</v>
      </c>
      <c r="D19" s="35" t="str">
        <f t="shared" si="1"/>
        <v>SKRZ DRN Kundratice</v>
      </c>
      <c r="E19" s="35">
        <v>9</v>
      </c>
      <c r="F19" s="35" t="s">
        <v>491</v>
      </c>
      <c r="G19" s="27">
        <v>10</v>
      </c>
      <c r="X19" s="49">
        <v>216</v>
      </c>
      <c r="Y19" s="50"/>
      <c r="Z19" s="50"/>
    </row>
    <row r="20" spans="1:26" x14ac:dyDescent="0.25">
      <c r="A20" s="22">
        <v>12</v>
      </c>
      <c r="B20" s="27">
        <v>608</v>
      </c>
      <c r="C20" s="34" t="str">
        <f t="shared" si="0"/>
        <v>Prousek Radim</v>
      </c>
      <c r="D20" s="35" t="str">
        <f t="shared" si="1"/>
        <v>SS Auto Radim</v>
      </c>
      <c r="E20" s="35">
        <v>9</v>
      </c>
      <c r="F20" s="35" t="s">
        <v>492</v>
      </c>
      <c r="G20" s="27">
        <v>9</v>
      </c>
      <c r="X20" s="49">
        <v>217</v>
      </c>
      <c r="Y20" s="50"/>
      <c r="Z20" s="50"/>
    </row>
    <row r="21" spans="1:26" x14ac:dyDescent="0.25">
      <c r="A21" s="22">
        <v>13</v>
      </c>
      <c r="B21" s="27">
        <v>622</v>
      </c>
      <c r="C21" s="34" t="str">
        <f t="shared" si="0"/>
        <v>Roubal Martin</v>
      </c>
      <c r="D21" s="35" t="str">
        <f t="shared" si="1"/>
        <v>Racing team Černý Důl</v>
      </c>
      <c r="E21" s="35">
        <v>9</v>
      </c>
      <c r="F21" s="35" t="s">
        <v>493</v>
      </c>
      <c r="G21" s="27">
        <v>8</v>
      </c>
      <c r="X21" s="49">
        <v>218</v>
      </c>
      <c r="Y21" s="50"/>
      <c r="Z21" s="50"/>
    </row>
    <row r="22" spans="1:26" x14ac:dyDescent="0.25">
      <c r="A22" s="22">
        <v>14</v>
      </c>
      <c r="B22" s="27">
        <v>507</v>
      </c>
      <c r="C22" s="34" t="str">
        <f t="shared" si="0"/>
        <v>Hanuš Michal</v>
      </c>
      <c r="D22" s="35" t="str">
        <f t="shared" si="1"/>
        <v>Ak Krakonoš Jilemnice</v>
      </c>
      <c r="E22" s="35">
        <v>9</v>
      </c>
      <c r="F22" s="35" t="s">
        <v>494</v>
      </c>
      <c r="G22" s="27">
        <v>7</v>
      </c>
      <c r="X22" s="49">
        <v>219</v>
      </c>
      <c r="Y22" s="50"/>
      <c r="Z22" s="50"/>
    </row>
    <row r="23" spans="1:26" x14ac:dyDescent="0.25">
      <c r="A23" s="22">
        <v>15</v>
      </c>
      <c r="B23" s="27">
        <v>361</v>
      </c>
      <c r="C23" s="34" t="str">
        <f t="shared" si="0"/>
        <v xml:space="preserve">Nosek David </v>
      </c>
      <c r="D23" s="35" t="str">
        <f t="shared" si="1"/>
        <v>Motoklub Vysoké n./Jiz.</v>
      </c>
      <c r="E23" s="35">
        <v>9</v>
      </c>
      <c r="F23" s="35" t="s">
        <v>495</v>
      </c>
      <c r="G23" s="27">
        <v>6</v>
      </c>
      <c r="X23" s="49">
        <v>220</v>
      </c>
      <c r="Y23" s="50"/>
      <c r="Z23" s="50"/>
    </row>
    <row r="24" spans="1:26" x14ac:dyDescent="0.25">
      <c r="A24" s="22">
        <v>16</v>
      </c>
      <c r="B24" s="27">
        <v>310</v>
      </c>
      <c r="C24" s="34" t="str">
        <f t="shared" si="0"/>
        <v>Plíva Břetislav</v>
      </c>
      <c r="D24" s="35" t="str">
        <f t="shared" si="1"/>
        <v>Motosport Bozkov</v>
      </c>
      <c r="E24" s="35">
        <v>9</v>
      </c>
      <c r="F24" s="35" t="s">
        <v>496</v>
      </c>
      <c r="G24" s="27">
        <v>5</v>
      </c>
      <c r="X24" s="49">
        <v>221</v>
      </c>
      <c r="Y24" s="50"/>
      <c r="Z24" s="50"/>
    </row>
    <row r="25" spans="1:26" x14ac:dyDescent="0.25">
      <c r="A25" s="22">
        <v>17</v>
      </c>
      <c r="B25" s="27">
        <v>533</v>
      </c>
      <c r="C25" s="34" t="str">
        <f t="shared" si="0"/>
        <v>Trubička Tomáš</v>
      </c>
      <c r="D25" s="35" t="str">
        <f t="shared" si="1"/>
        <v>Enduro klub Semily</v>
      </c>
      <c r="E25" s="35">
        <v>9</v>
      </c>
      <c r="F25" s="35" t="s">
        <v>497</v>
      </c>
      <c r="G25" s="27">
        <v>4</v>
      </c>
      <c r="X25" s="49">
        <v>222</v>
      </c>
      <c r="Y25" s="50"/>
      <c r="Z25" s="50"/>
    </row>
    <row r="26" spans="1:26" x14ac:dyDescent="0.25">
      <c r="A26" s="22">
        <v>18</v>
      </c>
      <c r="B26" s="27">
        <v>588</v>
      </c>
      <c r="C26" s="34" t="str">
        <f t="shared" si="0"/>
        <v>Kava Michal</v>
      </c>
      <c r="D26" s="35" t="str">
        <f t="shared" si="1"/>
        <v>Ak Krakonoš Jilemnice</v>
      </c>
      <c r="E26" s="35">
        <v>9</v>
      </c>
      <c r="F26" s="35" t="s">
        <v>498</v>
      </c>
      <c r="G26" s="27">
        <v>3</v>
      </c>
      <c r="X26" s="49">
        <v>223</v>
      </c>
      <c r="Y26" s="50"/>
      <c r="Z26" s="50"/>
    </row>
    <row r="27" spans="1:26" x14ac:dyDescent="0.25">
      <c r="A27" s="22">
        <v>19</v>
      </c>
      <c r="B27" s="27">
        <v>587</v>
      </c>
      <c r="C27" s="34" t="str">
        <f t="shared" si="0"/>
        <v>Erlebach Adam</v>
      </c>
      <c r="D27" s="35" t="str">
        <f t="shared" si="1"/>
        <v>Ak Krakonoš Jilemnice</v>
      </c>
      <c r="E27" s="35">
        <v>9</v>
      </c>
      <c r="F27" s="35" t="s">
        <v>499</v>
      </c>
      <c r="G27" s="27">
        <v>2</v>
      </c>
      <c r="X27" s="49">
        <v>224</v>
      </c>
      <c r="Y27" s="50"/>
      <c r="Z27" s="50"/>
    </row>
    <row r="28" spans="1:26" x14ac:dyDescent="0.25">
      <c r="A28" s="22">
        <v>20</v>
      </c>
      <c r="B28" s="27">
        <v>419</v>
      </c>
      <c r="C28" s="34" t="str">
        <f t="shared" si="0"/>
        <v>Polák Daniel</v>
      </c>
      <c r="D28" s="35"/>
      <c r="E28" s="35">
        <v>9</v>
      </c>
      <c r="F28" s="35" t="s">
        <v>500</v>
      </c>
      <c r="G28" s="27">
        <v>1</v>
      </c>
      <c r="X28" s="49">
        <v>225</v>
      </c>
      <c r="Y28" s="50" t="s">
        <v>360</v>
      </c>
      <c r="Z28" s="50"/>
    </row>
    <row r="29" spans="1:26" x14ac:dyDescent="0.25">
      <c r="A29" s="22">
        <v>21</v>
      </c>
      <c r="B29" s="27">
        <v>325</v>
      </c>
      <c r="C29" s="34" t="str">
        <f t="shared" si="0"/>
        <v>Kava Radim</v>
      </c>
      <c r="D29" s="35" t="str">
        <f t="shared" si="1"/>
        <v>Ak Krakonoš Jilemnice</v>
      </c>
      <c r="E29" s="35">
        <v>9</v>
      </c>
      <c r="F29" s="35" t="s">
        <v>501</v>
      </c>
      <c r="G29" s="27">
        <v>1</v>
      </c>
      <c r="X29" s="49">
        <v>226</v>
      </c>
      <c r="Y29" s="50"/>
      <c r="Z29" s="50"/>
    </row>
    <row r="30" spans="1:26" x14ac:dyDescent="0.25">
      <c r="A30" s="22">
        <v>22</v>
      </c>
      <c r="B30" s="27">
        <v>589</v>
      </c>
      <c r="C30" s="34" t="str">
        <f t="shared" si="0"/>
        <v>Fiala Filip</v>
      </c>
      <c r="D30" s="35" t="str">
        <f t="shared" si="1"/>
        <v>Dr.K. racing team</v>
      </c>
      <c r="E30" s="35">
        <v>8</v>
      </c>
      <c r="F30" s="35" t="s">
        <v>502</v>
      </c>
      <c r="G30" s="27">
        <v>1</v>
      </c>
      <c r="X30" s="49">
        <v>227</v>
      </c>
      <c r="Y30" s="50"/>
      <c r="Z30" s="50"/>
    </row>
    <row r="31" spans="1:26" x14ac:dyDescent="0.25">
      <c r="A31" s="22">
        <v>23</v>
      </c>
      <c r="B31" s="27">
        <v>369</v>
      </c>
      <c r="C31" s="34" t="str">
        <f t="shared" si="0"/>
        <v>Fifka Martin</v>
      </c>
      <c r="D31" s="35"/>
      <c r="E31" s="35">
        <v>8</v>
      </c>
      <c r="F31" s="35" t="s">
        <v>503</v>
      </c>
      <c r="G31" s="27">
        <v>1</v>
      </c>
      <c r="X31" s="49">
        <v>228</v>
      </c>
      <c r="Y31" s="50"/>
      <c r="Z31" s="50"/>
    </row>
    <row r="32" spans="1:26" x14ac:dyDescent="0.25">
      <c r="A32" s="22">
        <v>24</v>
      </c>
      <c r="B32" s="27">
        <v>414</v>
      </c>
      <c r="C32" s="34" t="str">
        <f t="shared" si="0"/>
        <v>Kottek Jiří</v>
      </c>
      <c r="D32" s="35" t="str">
        <f t="shared" si="1"/>
        <v>Enduro klub Semily</v>
      </c>
      <c r="E32" s="35">
        <v>8</v>
      </c>
      <c r="F32" s="35" t="s">
        <v>504</v>
      </c>
      <c r="G32" s="27">
        <v>1</v>
      </c>
      <c r="X32" s="49">
        <v>229</v>
      </c>
      <c r="Y32" s="50"/>
      <c r="Z32" s="50"/>
    </row>
    <row r="33" spans="1:26" x14ac:dyDescent="0.25">
      <c r="A33" s="22">
        <v>25</v>
      </c>
      <c r="B33" s="27">
        <v>924</v>
      </c>
      <c r="C33" s="34" t="str">
        <f t="shared" si="0"/>
        <v>Šimek Robin</v>
      </c>
      <c r="D33" s="35"/>
      <c r="E33" s="35">
        <v>8</v>
      </c>
      <c r="F33" s="35" t="s">
        <v>505</v>
      </c>
      <c r="G33" s="27">
        <v>1</v>
      </c>
      <c r="X33" s="49">
        <v>230</v>
      </c>
      <c r="Y33" s="50"/>
      <c r="Z33" s="50"/>
    </row>
    <row r="34" spans="1:26" x14ac:dyDescent="0.25">
      <c r="A34" s="22">
        <v>26</v>
      </c>
      <c r="B34" s="27">
        <v>256</v>
      </c>
      <c r="C34" s="34" t="str">
        <f t="shared" si="0"/>
        <v>Fíla David</v>
      </c>
      <c r="D34" s="35" t="str">
        <f t="shared" si="1"/>
        <v>Dr.K. racing team</v>
      </c>
      <c r="E34" s="35">
        <v>6</v>
      </c>
      <c r="F34" s="35" t="s">
        <v>506</v>
      </c>
      <c r="G34" s="27">
        <v>1</v>
      </c>
      <c r="X34" s="49">
        <v>231</v>
      </c>
      <c r="Y34" s="50"/>
      <c r="Z34" s="50"/>
    </row>
    <row r="35" spans="1:26" x14ac:dyDescent="0.25">
      <c r="A35" s="22"/>
      <c r="B35" s="27">
        <v>211</v>
      </c>
      <c r="C35" s="34" t="str">
        <f t="shared" si="0"/>
        <v>Balatka Martin</v>
      </c>
      <c r="D35" s="35" t="str">
        <f t="shared" si="1"/>
        <v>Enduro Martinice</v>
      </c>
      <c r="E35" s="35" t="s">
        <v>470</v>
      </c>
      <c r="F35" s="35"/>
      <c r="G35" s="27"/>
      <c r="X35" s="49">
        <v>232</v>
      </c>
      <c r="Y35" s="50" t="s">
        <v>366</v>
      </c>
      <c r="Z35" s="50" t="s">
        <v>169</v>
      </c>
    </row>
    <row r="36" spans="1:26" x14ac:dyDescent="0.25">
      <c r="A36" s="22"/>
      <c r="B36" s="27">
        <v>311</v>
      </c>
      <c r="C36" s="34" t="str">
        <f t="shared" si="0"/>
        <v>Janouch Miroslav</v>
      </c>
      <c r="D36" s="35"/>
      <c r="E36" s="35" t="s">
        <v>470</v>
      </c>
      <c r="F36" s="35"/>
      <c r="G36" s="27"/>
      <c r="X36" s="49">
        <v>233</v>
      </c>
      <c r="Y36" s="50" t="s">
        <v>202</v>
      </c>
      <c r="Z36" s="50" t="s">
        <v>66</v>
      </c>
    </row>
    <row r="37" spans="1:26" x14ac:dyDescent="0.25">
      <c r="A37" s="22"/>
      <c r="B37" s="27"/>
      <c r="C37" s="34"/>
      <c r="D37" s="35"/>
      <c r="E37" s="35"/>
      <c r="F37" s="35"/>
      <c r="G37" s="27"/>
      <c r="X37" s="49">
        <v>234</v>
      </c>
      <c r="Y37" s="50" t="s">
        <v>203</v>
      </c>
      <c r="Z37" s="50"/>
    </row>
    <row r="38" spans="1:26" x14ac:dyDescent="0.25">
      <c r="A38" s="22"/>
      <c r="B38" s="27"/>
      <c r="C38" s="34" t="s">
        <v>469</v>
      </c>
      <c r="D38" s="35"/>
      <c r="E38" s="35"/>
      <c r="F38" s="35"/>
      <c r="G38" s="27"/>
      <c r="X38" s="49">
        <v>235</v>
      </c>
      <c r="Y38" s="50"/>
      <c r="Z38" s="50"/>
    </row>
    <row r="39" spans="1:26" x14ac:dyDescent="0.25">
      <c r="A39" s="22"/>
      <c r="B39" s="27"/>
      <c r="C39" s="34"/>
      <c r="D39" s="35"/>
      <c r="E39" s="35"/>
      <c r="F39" s="35"/>
      <c r="G39" s="22"/>
      <c r="X39" s="49">
        <v>236</v>
      </c>
      <c r="Y39" s="50"/>
      <c r="Z39" s="50"/>
    </row>
    <row r="40" spans="1:26" x14ac:dyDescent="0.25">
      <c r="A40" s="22"/>
      <c r="B40" s="27"/>
      <c r="C40" s="34"/>
      <c r="D40" s="35"/>
      <c r="E40" s="35"/>
      <c r="F40" s="35"/>
      <c r="G40" s="22"/>
      <c r="X40" s="49">
        <v>237</v>
      </c>
      <c r="Y40" s="50"/>
      <c r="Z40" s="50"/>
    </row>
    <row r="41" spans="1:26" x14ac:dyDescent="0.25">
      <c r="A41" s="22"/>
      <c r="B41" s="27"/>
      <c r="C41" s="34"/>
      <c r="D41" s="35"/>
      <c r="E41" s="35"/>
      <c r="F41" s="35"/>
      <c r="G41" s="22"/>
      <c r="X41" s="49">
        <v>238</v>
      </c>
      <c r="Y41" s="50"/>
      <c r="Z41" s="50"/>
    </row>
    <row r="42" spans="1:26" x14ac:dyDescent="0.25">
      <c r="A42" s="22"/>
      <c r="B42" s="27"/>
      <c r="C42" s="34"/>
      <c r="D42" s="35"/>
      <c r="E42" s="35"/>
      <c r="F42" s="35"/>
      <c r="G42" s="22"/>
      <c r="X42" s="49">
        <v>239</v>
      </c>
      <c r="Y42" s="50"/>
      <c r="Z42" s="50"/>
    </row>
    <row r="43" spans="1:26" x14ac:dyDescent="0.25">
      <c r="A43" s="22"/>
      <c r="B43" s="27"/>
      <c r="C43" s="34"/>
      <c r="D43" s="35"/>
      <c r="E43" s="35"/>
      <c r="F43" s="35"/>
      <c r="G43" s="22"/>
      <c r="X43" s="49">
        <v>240</v>
      </c>
      <c r="Y43" s="50"/>
      <c r="Z43" s="50"/>
    </row>
    <row r="44" spans="1:26" x14ac:dyDescent="0.25">
      <c r="A44" s="22"/>
      <c r="B44" s="27"/>
      <c r="C44" s="34"/>
      <c r="D44" s="35"/>
      <c r="E44" s="35"/>
      <c r="F44" s="35"/>
      <c r="G44" s="22"/>
      <c r="X44" s="49">
        <v>241</v>
      </c>
      <c r="Y44" s="50"/>
      <c r="Z44" s="50"/>
    </row>
    <row r="45" spans="1:26" x14ac:dyDescent="0.25">
      <c r="A45" s="22"/>
      <c r="B45" s="27"/>
      <c r="C45" s="34"/>
      <c r="D45" s="35"/>
      <c r="E45" s="35"/>
      <c r="F45" s="35"/>
      <c r="G45" s="22"/>
      <c r="X45" s="49">
        <v>242</v>
      </c>
      <c r="Y45" s="50"/>
      <c r="Z45" s="50"/>
    </row>
    <row r="46" spans="1:26" x14ac:dyDescent="0.25">
      <c r="A46" s="22"/>
      <c r="B46" s="27"/>
      <c r="C46" s="34"/>
      <c r="D46" s="35"/>
      <c r="E46" s="35"/>
      <c r="F46" s="35"/>
      <c r="G46" s="22"/>
      <c r="X46" s="49">
        <v>243</v>
      </c>
      <c r="Y46" s="50"/>
      <c r="Z46" s="50"/>
    </row>
    <row r="47" spans="1:26" x14ac:dyDescent="0.25">
      <c r="A47" s="22"/>
      <c r="B47" s="27"/>
      <c r="C47" s="34"/>
      <c r="D47" s="35"/>
      <c r="E47" s="35"/>
      <c r="F47" s="35"/>
      <c r="G47" s="22"/>
      <c r="X47" s="49">
        <v>244</v>
      </c>
      <c r="Y47" s="50"/>
      <c r="Z47" s="50"/>
    </row>
    <row r="48" spans="1:26" x14ac:dyDescent="0.25">
      <c r="A48" s="22"/>
      <c r="B48" s="27"/>
      <c r="C48" s="34"/>
      <c r="D48" s="35"/>
      <c r="E48" s="35"/>
      <c r="F48" s="35"/>
      <c r="G48" s="22"/>
      <c r="X48" s="49">
        <v>245</v>
      </c>
      <c r="Y48" s="50"/>
      <c r="Z48" s="50"/>
    </row>
    <row r="49" spans="1:26" x14ac:dyDescent="0.25">
      <c r="A49" s="22"/>
      <c r="B49" s="27"/>
      <c r="C49" s="34"/>
      <c r="D49" s="35"/>
      <c r="E49" s="35"/>
      <c r="F49" s="35"/>
      <c r="G49" s="22"/>
      <c r="X49" s="49">
        <v>246</v>
      </c>
      <c r="Y49" s="50"/>
      <c r="Z49" s="50"/>
    </row>
    <row r="50" spans="1:26" x14ac:dyDescent="0.25">
      <c r="A50" s="22"/>
      <c r="B50" s="27"/>
      <c r="C50" s="34"/>
      <c r="D50" s="35"/>
      <c r="E50" s="35"/>
      <c r="F50" s="35"/>
      <c r="G50" s="22"/>
      <c r="X50" s="49">
        <v>247</v>
      </c>
      <c r="Y50" s="50"/>
      <c r="Z50" s="50"/>
    </row>
    <row r="51" spans="1:26" x14ac:dyDescent="0.25">
      <c r="A51" s="22"/>
      <c r="B51" s="27"/>
      <c r="C51" s="34"/>
      <c r="D51" s="35"/>
      <c r="E51" s="35"/>
      <c r="F51" s="35"/>
      <c r="G51" s="22"/>
      <c r="X51" s="49">
        <v>248</v>
      </c>
      <c r="Y51" s="50"/>
      <c r="Z51" s="50"/>
    </row>
    <row r="52" spans="1:26" x14ac:dyDescent="0.25">
      <c r="A52" s="22"/>
      <c r="B52" s="27"/>
      <c r="C52" s="34"/>
      <c r="D52" s="35"/>
      <c r="E52" s="35"/>
      <c r="F52" s="35"/>
      <c r="G52" s="22"/>
      <c r="X52" s="49">
        <v>249</v>
      </c>
      <c r="Y52" s="50"/>
      <c r="Z52" s="50"/>
    </row>
    <row r="53" spans="1:26" x14ac:dyDescent="0.25">
      <c r="A53" s="22"/>
      <c r="B53" s="27"/>
      <c r="C53" s="34"/>
      <c r="D53" s="35"/>
      <c r="E53" s="35"/>
      <c r="F53" s="35"/>
      <c r="G53" s="22"/>
      <c r="X53" s="49">
        <v>250</v>
      </c>
      <c r="Y53" s="50"/>
      <c r="Z53" s="50"/>
    </row>
    <row r="54" spans="1:26" x14ac:dyDescent="0.25">
      <c r="A54" s="22"/>
      <c r="B54" s="27"/>
      <c r="C54" s="34"/>
      <c r="D54" s="35"/>
      <c r="E54" s="35"/>
      <c r="F54" s="35"/>
      <c r="G54" s="22"/>
      <c r="X54" s="49">
        <v>251</v>
      </c>
      <c r="Y54" s="50"/>
      <c r="Z54" s="50"/>
    </row>
    <row r="55" spans="1:26" x14ac:dyDescent="0.25">
      <c r="A55" s="22"/>
      <c r="B55" s="27"/>
      <c r="C55" s="34"/>
      <c r="D55" s="35"/>
      <c r="E55" s="35"/>
      <c r="F55" s="35"/>
      <c r="G55" s="22"/>
      <c r="X55" s="49">
        <v>252</v>
      </c>
      <c r="Y55" s="50"/>
      <c r="Z55" s="50"/>
    </row>
    <row r="56" spans="1:26" x14ac:dyDescent="0.25">
      <c r="A56" s="22"/>
      <c r="B56" s="27"/>
      <c r="C56" s="34"/>
      <c r="D56" s="35"/>
      <c r="E56" s="35"/>
      <c r="F56" s="35"/>
      <c r="G56" s="22"/>
      <c r="X56" s="49">
        <v>253</v>
      </c>
      <c r="Y56" s="50"/>
      <c r="Z56" s="50"/>
    </row>
    <row r="57" spans="1:26" x14ac:dyDescent="0.25">
      <c r="A57" s="22"/>
      <c r="B57" s="27"/>
      <c r="C57" s="34"/>
      <c r="D57" s="35"/>
      <c r="E57" s="35"/>
      <c r="F57" s="35"/>
      <c r="G57" s="22"/>
      <c r="X57" s="49">
        <v>254</v>
      </c>
      <c r="Y57" s="50"/>
      <c r="Z57" s="50"/>
    </row>
    <row r="58" spans="1:26" x14ac:dyDescent="0.25">
      <c r="A58" s="22"/>
      <c r="B58" s="27"/>
      <c r="C58" s="34"/>
      <c r="D58" s="35"/>
      <c r="E58" s="35"/>
      <c r="F58" s="35"/>
      <c r="G58" s="22"/>
      <c r="X58" s="49">
        <v>255</v>
      </c>
      <c r="Y58" s="50"/>
      <c r="Z58" s="50"/>
    </row>
    <row r="59" spans="1:26" x14ac:dyDescent="0.25">
      <c r="A59" s="22"/>
      <c r="B59" s="27"/>
      <c r="C59" s="34"/>
      <c r="D59" s="35"/>
      <c r="E59" s="35"/>
      <c r="F59" s="35"/>
      <c r="G59" s="22"/>
      <c r="X59" s="49">
        <v>256</v>
      </c>
      <c r="Y59" s="50" t="s">
        <v>367</v>
      </c>
      <c r="Z59" s="50" t="s">
        <v>338</v>
      </c>
    </row>
    <row r="60" spans="1:26" x14ac:dyDescent="0.25">
      <c r="A60" s="22"/>
      <c r="B60" s="27"/>
      <c r="C60" s="34"/>
      <c r="D60" s="35"/>
      <c r="E60" s="35"/>
      <c r="F60" s="35"/>
      <c r="G60" s="22"/>
      <c r="X60" s="49">
        <v>257</v>
      </c>
      <c r="Y60" s="50"/>
      <c r="Z60" s="50"/>
    </row>
    <row r="61" spans="1:26" x14ac:dyDescent="0.25">
      <c r="A61" s="22"/>
      <c r="B61" s="27"/>
      <c r="C61" s="34"/>
      <c r="D61" s="35"/>
      <c r="E61" s="35"/>
      <c r="F61" s="35"/>
      <c r="G61" s="22"/>
      <c r="X61" s="49">
        <v>258</v>
      </c>
      <c r="Y61" s="50"/>
      <c r="Z61" s="50"/>
    </row>
    <row r="62" spans="1:26" x14ac:dyDescent="0.25">
      <c r="A62" s="22"/>
      <c r="B62" s="27"/>
      <c r="C62" s="34"/>
      <c r="D62" s="35"/>
      <c r="E62" s="35"/>
      <c r="F62" s="35"/>
      <c r="G62" s="22"/>
      <c r="X62" s="49">
        <v>259</v>
      </c>
      <c r="Y62" s="50"/>
      <c r="Z62" s="50"/>
    </row>
    <row r="63" spans="1:26" x14ac:dyDescent="0.25">
      <c r="A63" s="22"/>
      <c r="B63" s="27"/>
      <c r="C63" s="34"/>
      <c r="D63" s="35"/>
      <c r="E63" s="35"/>
      <c r="F63" s="35"/>
      <c r="G63" s="22"/>
      <c r="X63" s="49">
        <v>260</v>
      </c>
      <c r="Y63" s="50"/>
      <c r="Z63" s="50"/>
    </row>
    <row r="64" spans="1:26" x14ac:dyDescent="0.25">
      <c r="X64" s="49">
        <v>261</v>
      </c>
      <c r="Y64" s="50"/>
      <c r="Z64" s="50"/>
    </row>
    <row r="65" spans="24:26" x14ac:dyDescent="0.25">
      <c r="X65" s="49">
        <v>262</v>
      </c>
      <c r="Y65" s="50"/>
      <c r="Z65" s="50"/>
    </row>
    <row r="66" spans="24:26" x14ac:dyDescent="0.25">
      <c r="X66" s="49">
        <v>263</v>
      </c>
      <c r="Y66" s="50"/>
      <c r="Z66" s="50"/>
    </row>
    <row r="67" spans="24:26" x14ac:dyDescent="0.25">
      <c r="X67" s="49">
        <v>264</v>
      </c>
      <c r="Y67" s="50"/>
      <c r="Z67" s="50"/>
    </row>
    <row r="68" spans="24:26" x14ac:dyDescent="0.25">
      <c r="X68" s="49">
        <v>265</v>
      </c>
      <c r="Y68" s="50"/>
      <c r="Z68" s="50"/>
    </row>
    <row r="69" spans="24:26" x14ac:dyDescent="0.25">
      <c r="X69" s="49">
        <v>266</v>
      </c>
      <c r="Y69" s="50"/>
      <c r="Z69" s="50"/>
    </row>
    <row r="70" spans="24:26" x14ac:dyDescent="0.25">
      <c r="X70" s="49">
        <v>267</v>
      </c>
      <c r="Y70" s="50"/>
      <c r="Z70" s="50"/>
    </row>
    <row r="71" spans="24:26" x14ac:dyDescent="0.25">
      <c r="X71" s="49">
        <v>268</v>
      </c>
      <c r="Y71" s="50"/>
      <c r="Z71" s="50"/>
    </row>
    <row r="72" spans="24:26" x14ac:dyDescent="0.25">
      <c r="X72" s="49">
        <v>269</v>
      </c>
      <c r="Y72" s="50"/>
      <c r="Z72" s="50"/>
    </row>
    <row r="73" spans="24:26" x14ac:dyDescent="0.25">
      <c r="X73" s="49">
        <v>270</v>
      </c>
      <c r="Y73" s="50"/>
      <c r="Z73" s="50"/>
    </row>
    <row r="74" spans="24:26" x14ac:dyDescent="0.25">
      <c r="X74" s="49">
        <v>271</v>
      </c>
      <c r="Y74" s="50"/>
      <c r="Z74" s="50"/>
    </row>
    <row r="75" spans="24:26" x14ac:dyDescent="0.25">
      <c r="X75" s="49">
        <v>272</v>
      </c>
      <c r="Y75" s="50"/>
      <c r="Z75" s="50"/>
    </row>
    <row r="76" spans="24:26" x14ac:dyDescent="0.25">
      <c r="X76" s="49">
        <v>273</v>
      </c>
      <c r="Y76" s="50"/>
      <c r="Z76" s="50"/>
    </row>
    <row r="77" spans="24:26" x14ac:dyDescent="0.25">
      <c r="X77" s="49">
        <v>274</v>
      </c>
      <c r="Y77" s="50"/>
      <c r="Z77" s="50"/>
    </row>
    <row r="78" spans="24:26" x14ac:dyDescent="0.25">
      <c r="X78" s="49">
        <v>275</v>
      </c>
      <c r="Y78" s="50"/>
      <c r="Z78" s="50"/>
    </row>
    <row r="79" spans="24:26" x14ac:dyDescent="0.25">
      <c r="X79" s="49">
        <v>276</v>
      </c>
      <c r="Y79" s="50"/>
      <c r="Z79" s="50"/>
    </row>
    <row r="80" spans="24:26" x14ac:dyDescent="0.25">
      <c r="X80" s="49">
        <v>277</v>
      </c>
      <c r="Y80" s="50"/>
      <c r="Z80" s="50"/>
    </row>
    <row r="81" spans="24:26" x14ac:dyDescent="0.25">
      <c r="X81" s="49">
        <v>278</v>
      </c>
      <c r="Y81" s="50"/>
      <c r="Z81" s="50"/>
    </row>
    <row r="82" spans="24:26" x14ac:dyDescent="0.25">
      <c r="X82" s="49">
        <v>279</v>
      </c>
      <c r="Y82" s="50"/>
      <c r="Z82" s="50"/>
    </row>
    <row r="83" spans="24:26" x14ac:dyDescent="0.25">
      <c r="X83" s="49">
        <v>280</v>
      </c>
      <c r="Y83" s="50"/>
      <c r="Z83" s="50"/>
    </row>
    <row r="84" spans="24:26" x14ac:dyDescent="0.25">
      <c r="X84" s="49">
        <v>281</v>
      </c>
      <c r="Y84" s="50"/>
      <c r="Z84" s="50"/>
    </row>
    <row r="85" spans="24:26" x14ac:dyDescent="0.25">
      <c r="X85" s="49">
        <v>282</v>
      </c>
      <c r="Y85" s="50"/>
      <c r="Z85" s="50"/>
    </row>
    <row r="86" spans="24:26" x14ac:dyDescent="0.25">
      <c r="X86" s="49">
        <v>283</v>
      </c>
      <c r="Y86" s="50"/>
      <c r="Z86" s="50"/>
    </row>
    <row r="87" spans="24:26" x14ac:dyDescent="0.25">
      <c r="X87" s="49">
        <v>284</v>
      </c>
      <c r="Y87" s="50"/>
      <c r="Z87" s="50"/>
    </row>
    <row r="88" spans="24:26" x14ac:dyDescent="0.25">
      <c r="X88" s="49">
        <v>285</v>
      </c>
      <c r="Y88" s="50"/>
      <c r="Z88" s="50"/>
    </row>
    <row r="89" spans="24:26" x14ac:dyDescent="0.25">
      <c r="X89" s="49">
        <v>286</v>
      </c>
      <c r="Y89" s="50"/>
      <c r="Z89" s="50"/>
    </row>
    <row r="90" spans="24:26" x14ac:dyDescent="0.25">
      <c r="X90" s="49">
        <v>287</v>
      </c>
      <c r="Y90" s="50"/>
      <c r="Z90" s="50"/>
    </row>
    <row r="91" spans="24:26" x14ac:dyDescent="0.25">
      <c r="X91" s="49">
        <v>288</v>
      </c>
      <c r="Y91" s="50"/>
      <c r="Z91" s="50"/>
    </row>
    <row r="92" spans="24:26" x14ac:dyDescent="0.25">
      <c r="X92" s="49">
        <v>289</v>
      </c>
      <c r="Y92" s="50"/>
      <c r="Z92" s="50"/>
    </row>
    <row r="93" spans="24:26" x14ac:dyDescent="0.25">
      <c r="X93" s="49">
        <v>290</v>
      </c>
      <c r="Y93" s="50"/>
      <c r="Z93" s="50"/>
    </row>
    <row r="94" spans="24:26" x14ac:dyDescent="0.25">
      <c r="X94" s="49">
        <v>291</v>
      </c>
      <c r="Y94" s="50"/>
      <c r="Z94" s="50"/>
    </row>
    <row r="95" spans="24:26" x14ac:dyDescent="0.25">
      <c r="X95" s="49">
        <v>292</v>
      </c>
      <c r="Y95" s="50"/>
      <c r="Z95" s="50"/>
    </row>
    <row r="96" spans="24:26" x14ac:dyDescent="0.25">
      <c r="X96" s="49">
        <v>293</v>
      </c>
      <c r="Y96" s="50"/>
      <c r="Z96" s="50"/>
    </row>
    <row r="97" spans="24:26" x14ac:dyDescent="0.25">
      <c r="X97" s="49">
        <v>294</v>
      </c>
      <c r="Y97" s="50"/>
      <c r="Z97" s="50"/>
    </row>
    <row r="98" spans="24:26" x14ac:dyDescent="0.25">
      <c r="X98" s="49">
        <v>295</v>
      </c>
      <c r="Y98" s="50"/>
      <c r="Z98" s="50"/>
    </row>
    <row r="99" spans="24:26" x14ac:dyDescent="0.25">
      <c r="X99" s="49">
        <v>296</v>
      </c>
      <c r="Y99" s="50"/>
      <c r="Z99" s="50"/>
    </row>
    <row r="100" spans="24:26" x14ac:dyDescent="0.25">
      <c r="X100" s="49">
        <v>297</v>
      </c>
      <c r="Y100" s="50"/>
      <c r="Z100" s="50"/>
    </row>
    <row r="101" spans="24:26" x14ac:dyDescent="0.25">
      <c r="X101" s="49">
        <v>298</v>
      </c>
      <c r="Y101" s="50"/>
      <c r="Z101" s="50"/>
    </row>
    <row r="102" spans="24:26" x14ac:dyDescent="0.25">
      <c r="X102" s="49">
        <v>299</v>
      </c>
      <c r="Y102" s="50"/>
      <c r="Z102" s="50"/>
    </row>
    <row r="103" spans="24:26" x14ac:dyDescent="0.25">
      <c r="X103" s="49">
        <v>300</v>
      </c>
      <c r="Y103" s="50"/>
      <c r="Z103" s="50"/>
    </row>
    <row r="104" spans="24:26" x14ac:dyDescent="0.25">
      <c r="X104" s="49">
        <v>301</v>
      </c>
      <c r="Y104" s="50"/>
      <c r="Z104" s="50"/>
    </row>
    <row r="105" spans="24:26" x14ac:dyDescent="0.25">
      <c r="X105" s="49">
        <v>302</v>
      </c>
      <c r="Y105" s="50"/>
      <c r="Z105" s="50"/>
    </row>
    <row r="106" spans="24:26" x14ac:dyDescent="0.25">
      <c r="X106" s="49">
        <v>303</v>
      </c>
      <c r="Y106" s="50"/>
      <c r="Z106" s="50"/>
    </row>
    <row r="107" spans="24:26" x14ac:dyDescent="0.25">
      <c r="X107" s="49">
        <v>304</v>
      </c>
      <c r="Y107" s="50"/>
      <c r="Z107" s="50"/>
    </row>
    <row r="108" spans="24:26" x14ac:dyDescent="0.25">
      <c r="X108" s="49">
        <v>305</v>
      </c>
      <c r="Y108" s="50"/>
      <c r="Z108" s="50"/>
    </row>
    <row r="109" spans="24:26" x14ac:dyDescent="0.25">
      <c r="X109" s="49">
        <v>306</v>
      </c>
      <c r="Y109" s="50"/>
      <c r="Z109" s="50"/>
    </row>
    <row r="110" spans="24:26" x14ac:dyDescent="0.25">
      <c r="X110" s="49">
        <v>307</v>
      </c>
      <c r="Y110" s="50"/>
      <c r="Z110" s="50"/>
    </row>
    <row r="111" spans="24:26" x14ac:dyDescent="0.25">
      <c r="X111" s="49">
        <v>308</v>
      </c>
      <c r="Y111" s="50"/>
      <c r="Z111" s="50"/>
    </row>
    <row r="112" spans="24:26" x14ac:dyDescent="0.25">
      <c r="X112" s="49">
        <v>309</v>
      </c>
      <c r="Y112" s="50"/>
      <c r="Z112" s="50"/>
    </row>
    <row r="113" spans="24:26" x14ac:dyDescent="0.25">
      <c r="X113" s="49">
        <v>310</v>
      </c>
      <c r="Y113" s="50" t="s">
        <v>368</v>
      </c>
      <c r="Z113" s="50" t="s">
        <v>46</v>
      </c>
    </row>
    <row r="114" spans="24:26" x14ac:dyDescent="0.25">
      <c r="X114" s="49">
        <v>311</v>
      </c>
      <c r="Y114" s="50" t="s">
        <v>205</v>
      </c>
      <c r="Z114" s="50"/>
    </row>
    <row r="115" spans="24:26" x14ac:dyDescent="0.25">
      <c r="X115" s="49">
        <v>312</v>
      </c>
      <c r="Y115" s="50"/>
      <c r="Z115" s="50"/>
    </row>
    <row r="116" spans="24:26" x14ac:dyDescent="0.25">
      <c r="X116" s="49">
        <v>313</v>
      </c>
      <c r="Y116" s="50"/>
      <c r="Z116" s="50"/>
    </row>
    <row r="117" spans="24:26" x14ac:dyDescent="0.25">
      <c r="X117" s="49">
        <v>314</v>
      </c>
      <c r="Y117" s="50"/>
      <c r="Z117" s="50"/>
    </row>
    <row r="118" spans="24:26" x14ac:dyDescent="0.25">
      <c r="X118" s="49">
        <v>315</v>
      </c>
      <c r="Y118" s="50" t="s">
        <v>120</v>
      </c>
      <c r="Z118" s="50" t="s">
        <v>66</v>
      </c>
    </row>
    <row r="119" spans="24:26" x14ac:dyDescent="0.25">
      <c r="X119" s="49">
        <v>316</v>
      </c>
      <c r="Y119" s="50"/>
      <c r="Z119" s="50"/>
    </row>
    <row r="120" spans="24:26" x14ac:dyDescent="0.25">
      <c r="X120" s="49">
        <v>317</v>
      </c>
      <c r="Y120" s="50"/>
      <c r="Z120" s="50"/>
    </row>
    <row r="121" spans="24:26" x14ac:dyDescent="0.25">
      <c r="X121" s="49">
        <v>318</v>
      </c>
      <c r="Y121" s="50"/>
      <c r="Z121" s="50"/>
    </row>
    <row r="122" spans="24:26" x14ac:dyDescent="0.25">
      <c r="X122" s="49">
        <v>319</v>
      </c>
      <c r="Y122" s="50"/>
      <c r="Z122" s="50"/>
    </row>
    <row r="123" spans="24:26" x14ac:dyDescent="0.25">
      <c r="X123" s="49">
        <v>320</v>
      </c>
      <c r="Y123" s="50"/>
      <c r="Z123" s="50"/>
    </row>
    <row r="124" spans="24:26" x14ac:dyDescent="0.25">
      <c r="X124" s="49">
        <v>321</v>
      </c>
      <c r="Y124" s="50"/>
      <c r="Z124" s="50"/>
    </row>
    <row r="125" spans="24:26" x14ac:dyDescent="0.25">
      <c r="X125" s="49">
        <v>322</v>
      </c>
      <c r="Y125" s="50"/>
      <c r="Z125" s="50"/>
    </row>
    <row r="126" spans="24:26" x14ac:dyDescent="0.25">
      <c r="X126" s="49">
        <v>323</v>
      </c>
      <c r="Y126" s="50"/>
      <c r="Z126" s="50"/>
    </row>
    <row r="127" spans="24:26" x14ac:dyDescent="0.25">
      <c r="X127" s="49">
        <v>324</v>
      </c>
      <c r="Y127" s="50" t="s">
        <v>206</v>
      </c>
      <c r="Z127" s="50" t="s">
        <v>85</v>
      </c>
    </row>
    <row r="128" spans="24:26" x14ac:dyDescent="0.25">
      <c r="X128" s="49">
        <v>325</v>
      </c>
      <c r="Y128" s="50" t="s">
        <v>207</v>
      </c>
      <c r="Z128" s="50" t="s">
        <v>169</v>
      </c>
    </row>
    <row r="129" spans="24:26" x14ac:dyDescent="0.25">
      <c r="X129" s="49">
        <v>326</v>
      </c>
      <c r="Y129" s="50"/>
      <c r="Z129" s="50"/>
    </row>
    <row r="130" spans="24:26" x14ac:dyDescent="0.25">
      <c r="X130" s="49">
        <v>327</v>
      </c>
      <c r="Y130" s="50"/>
      <c r="Z130" s="50"/>
    </row>
    <row r="131" spans="24:26" x14ac:dyDescent="0.25">
      <c r="X131" s="49">
        <v>328</v>
      </c>
      <c r="Y131" s="50"/>
      <c r="Z131" s="50"/>
    </row>
    <row r="132" spans="24:26" x14ac:dyDescent="0.25">
      <c r="X132" s="49">
        <v>329</v>
      </c>
      <c r="Y132" s="50"/>
      <c r="Z132" s="50"/>
    </row>
    <row r="133" spans="24:26" x14ac:dyDescent="0.25">
      <c r="X133" s="49">
        <v>330</v>
      </c>
      <c r="Y133" s="50"/>
      <c r="Z133" s="50"/>
    </row>
    <row r="134" spans="24:26" x14ac:dyDescent="0.25">
      <c r="X134" s="49">
        <v>331</v>
      </c>
      <c r="Y134" s="50"/>
      <c r="Z134" s="50"/>
    </row>
    <row r="135" spans="24:26" x14ac:dyDescent="0.25">
      <c r="X135" s="49">
        <v>332</v>
      </c>
      <c r="Y135" s="50"/>
      <c r="Z135" s="50"/>
    </row>
    <row r="136" spans="24:26" x14ac:dyDescent="0.25">
      <c r="X136" s="49">
        <v>333</v>
      </c>
      <c r="Y136" s="50"/>
      <c r="Z136" s="50"/>
    </row>
    <row r="137" spans="24:26" x14ac:dyDescent="0.25">
      <c r="X137" s="49">
        <v>334</v>
      </c>
      <c r="Y137" s="50"/>
      <c r="Z137" s="50"/>
    </row>
    <row r="138" spans="24:26" x14ac:dyDescent="0.25">
      <c r="X138" s="49">
        <v>335</v>
      </c>
      <c r="Y138" s="50"/>
      <c r="Z138" s="50"/>
    </row>
    <row r="139" spans="24:26" x14ac:dyDescent="0.25">
      <c r="X139" s="49">
        <v>336</v>
      </c>
      <c r="Y139" s="50"/>
      <c r="Z139" s="50"/>
    </row>
    <row r="140" spans="24:26" x14ac:dyDescent="0.25">
      <c r="X140" s="49">
        <v>337</v>
      </c>
      <c r="Y140" s="50"/>
      <c r="Z140" s="50"/>
    </row>
    <row r="141" spans="24:26" x14ac:dyDescent="0.25">
      <c r="X141" s="49">
        <v>338</v>
      </c>
      <c r="Y141" s="50"/>
      <c r="Z141" s="50"/>
    </row>
    <row r="142" spans="24:26" x14ac:dyDescent="0.25">
      <c r="X142" s="49">
        <v>339</v>
      </c>
      <c r="Y142" s="50"/>
      <c r="Z142" s="50"/>
    </row>
    <row r="143" spans="24:26" x14ac:dyDescent="0.25">
      <c r="X143" s="49">
        <v>340</v>
      </c>
      <c r="Y143" s="50"/>
      <c r="Z143" s="50"/>
    </row>
    <row r="144" spans="24:26" x14ac:dyDescent="0.25">
      <c r="X144" s="49">
        <v>341</v>
      </c>
      <c r="Y144" s="50" t="s">
        <v>208</v>
      </c>
      <c r="Z144" s="50" t="s">
        <v>209</v>
      </c>
    </row>
    <row r="145" spans="24:26" x14ac:dyDescent="0.25">
      <c r="X145" s="49">
        <v>342</v>
      </c>
      <c r="Y145" s="50"/>
      <c r="Z145" s="50"/>
    </row>
    <row r="146" spans="24:26" x14ac:dyDescent="0.25">
      <c r="X146" s="49">
        <v>343</v>
      </c>
      <c r="Y146" s="50"/>
      <c r="Z146" s="50"/>
    </row>
    <row r="147" spans="24:26" x14ac:dyDescent="0.25">
      <c r="X147" s="49">
        <v>344</v>
      </c>
      <c r="Y147" s="50"/>
      <c r="Z147" s="50"/>
    </row>
    <row r="148" spans="24:26" x14ac:dyDescent="0.25">
      <c r="X148" s="49">
        <v>345</v>
      </c>
      <c r="Y148" s="50"/>
      <c r="Z148" s="50"/>
    </row>
    <row r="149" spans="24:26" x14ac:dyDescent="0.25">
      <c r="X149" s="49">
        <v>346</v>
      </c>
      <c r="Y149" s="50"/>
      <c r="Z149" s="50"/>
    </row>
    <row r="150" spans="24:26" x14ac:dyDescent="0.25">
      <c r="X150" s="49">
        <v>347</v>
      </c>
      <c r="Y150" s="50"/>
      <c r="Z150" s="50"/>
    </row>
    <row r="151" spans="24:26" x14ac:dyDescent="0.25">
      <c r="X151" s="49">
        <v>348</v>
      </c>
      <c r="Y151" s="50"/>
      <c r="Z151" s="50"/>
    </row>
    <row r="152" spans="24:26" x14ac:dyDescent="0.25">
      <c r="X152" s="49">
        <v>349</v>
      </c>
      <c r="Y152" s="50"/>
      <c r="Z152" s="50"/>
    </row>
    <row r="153" spans="24:26" x14ac:dyDescent="0.25">
      <c r="X153" s="49">
        <v>350</v>
      </c>
      <c r="Y153" s="50"/>
      <c r="Z153" s="50"/>
    </row>
    <row r="154" spans="24:26" x14ac:dyDescent="0.25">
      <c r="X154" s="49">
        <v>351</v>
      </c>
      <c r="Y154" s="50" t="s">
        <v>210</v>
      </c>
      <c r="Z154" s="50" t="s">
        <v>66</v>
      </c>
    </row>
    <row r="155" spans="24:26" x14ac:dyDescent="0.25">
      <c r="X155" s="49">
        <v>352</v>
      </c>
      <c r="Y155" s="50"/>
      <c r="Z155" s="50"/>
    </row>
    <row r="156" spans="24:26" x14ac:dyDescent="0.25">
      <c r="X156" s="49">
        <v>353</v>
      </c>
      <c r="Y156" s="50"/>
      <c r="Z156" s="50"/>
    </row>
    <row r="157" spans="24:26" x14ac:dyDescent="0.25">
      <c r="X157" s="49">
        <v>354</v>
      </c>
      <c r="Y157" s="50"/>
      <c r="Z157" s="50"/>
    </row>
    <row r="158" spans="24:26" x14ac:dyDescent="0.25">
      <c r="X158" s="49">
        <v>355</v>
      </c>
      <c r="Y158" s="50"/>
      <c r="Z158" s="50"/>
    </row>
    <row r="159" spans="24:26" x14ac:dyDescent="0.25">
      <c r="X159" s="49">
        <v>356</v>
      </c>
      <c r="Y159" s="50"/>
      <c r="Z159" s="50"/>
    </row>
    <row r="160" spans="24:26" x14ac:dyDescent="0.25">
      <c r="X160" s="49">
        <v>357</v>
      </c>
      <c r="Y160" s="50"/>
      <c r="Z160" s="50"/>
    </row>
    <row r="161" spans="24:26" x14ac:dyDescent="0.25">
      <c r="X161" s="49">
        <v>358</v>
      </c>
      <c r="Y161" s="50"/>
      <c r="Z161" s="50"/>
    </row>
    <row r="162" spans="24:26" x14ac:dyDescent="0.25">
      <c r="X162" s="49">
        <v>359</v>
      </c>
      <c r="Y162" s="50"/>
      <c r="Z162" s="50"/>
    </row>
    <row r="163" spans="24:26" x14ac:dyDescent="0.25">
      <c r="X163" s="49">
        <v>360</v>
      </c>
      <c r="Y163" s="50"/>
      <c r="Z163" s="50"/>
    </row>
    <row r="164" spans="24:26" x14ac:dyDescent="0.25">
      <c r="X164" s="49">
        <v>361</v>
      </c>
      <c r="Y164" s="50" t="s">
        <v>211</v>
      </c>
      <c r="Z164" s="50" t="s">
        <v>66</v>
      </c>
    </row>
    <row r="165" spans="24:26" x14ac:dyDescent="0.25">
      <c r="X165" s="49">
        <v>362</v>
      </c>
      <c r="Y165" s="50"/>
      <c r="Z165" s="50"/>
    </row>
    <row r="166" spans="24:26" x14ac:dyDescent="0.25">
      <c r="X166" s="49">
        <v>363</v>
      </c>
      <c r="Y166" s="50"/>
      <c r="Z166" s="50"/>
    </row>
    <row r="167" spans="24:26" x14ac:dyDescent="0.25">
      <c r="X167" s="49">
        <v>364</v>
      </c>
      <c r="Y167" s="50"/>
      <c r="Z167" s="50"/>
    </row>
    <row r="168" spans="24:26" x14ac:dyDescent="0.25">
      <c r="X168" s="49">
        <v>365</v>
      </c>
      <c r="Y168" s="50"/>
      <c r="Z168" s="50"/>
    </row>
    <row r="169" spans="24:26" x14ac:dyDescent="0.25">
      <c r="X169" s="49">
        <v>366</v>
      </c>
      <c r="Y169" s="50"/>
      <c r="Z169" s="50"/>
    </row>
    <row r="170" spans="24:26" x14ac:dyDescent="0.25">
      <c r="X170" s="49">
        <v>367</v>
      </c>
      <c r="Y170" s="50"/>
      <c r="Z170" s="50"/>
    </row>
    <row r="171" spans="24:26" x14ac:dyDescent="0.25">
      <c r="X171" s="49">
        <v>368</v>
      </c>
      <c r="Y171" s="50"/>
      <c r="Z171" s="50"/>
    </row>
    <row r="172" spans="24:26" x14ac:dyDescent="0.25">
      <c r="X172" s="49">
        <v>369</v>
      </c>
      <c r="Y172" s="50" t="s">
        <v>212</v>
      </c>
      <c r="Z172" s="50"/>
    </row>
    <row r="173" spans="24:26" x14ac:dyDescent="0.25">
      <c r="X173" s="49">
        <v>370</v>
      </c>
      <c r="Y173" s="50"/>
      <c r="Z173" s="50"/>
    </row>
    <row r="174" spans="24:26" x14ac:dyDescent="0.25">
      <c r="X174" s="49">
        <v>371</v>
      </c>
      <c r="Y174" s="50"/>
      <c r="Z174" s="50"/>
    </row>
    <row r="175" spans="24:26" x14ac:dyDescent="0.25">
      <c r="X175" s="49">
        <v>372</v>
      </c>
      <c r="Y175" s="50"/>
      <c r="Z175" s="50"/>
    </row>
    <row r="176" spans="24:26" x14ac:dyDescent="0.25">
      <c r="X176" s="49">
        <v>373</v>
      </c>
      <c r="Y176" s="50"/>
      <c r="Z176" s="50"/>
    </row>
    <row r="177" spans="24:26" x14ac:dyDescent="0.25">
      <c r="X177" s="49">
        <v>374</v>
      </c>
      <c r="Y177" s="50"/>
      <c r="Z177" s="50"/>
    </row>
    <row r="178" spans="24:26" x14ac:dyDescent="0.25">
      <c r="X178" s="49">
        <v>375</v>
      </c>
      <c r="Y178" s="50"/>
      <c r="Z178" s="50"/>
    </row>
    <row r="179" spans="24:26" x14ac:dyDescent="0.25">
      <c r="X179" s="49">
        <v>376</v>
      </c>
      <c r="Y179" s="50"/>
      <c r="Z179" s="50"/>
    </row>
    <row r="180" spans="24:26" x14ac:dyDescent="0.25">
      <c r="X180" s="49">
        <v>377</v>
      </c>
      <c r="Y180" s="50"/>
      <c r="Z180" s="50"/>
    </row>
    <row r="181" spans="24:26" x14ac:dyDescent="0.25">
      <c r="X181" s="49">
        <v>378</v>
      </c>
      <c r="Y181" s="50"/>
      <c r="Z181" s="50"/>
    </row>
    <row r="182" spans="24:26" x14ac:dyDescent="0.25">
      <c r="X182" s="49">
        <v>379</v>
      </c>
      <c r="Y182" s="50"/>
      <c r="Z182" s="50"/>
    </row>
    <row r="183" spans="24:26" x14ac:dyDescent="0.25">
      <c r="X183" s="49">
        <v>380</v>
      </c>
      <c r="Y183" s="50"/>
      <c r="Z183" s="50"/>
    </row>
    <row r="184" spans="24:26" x14ac:dyDescent="0.25">
      <c r="X184" s="49">
        <v>381</v>
      </c>
      <c r="Y184" s="50"/>
      <c r="Z184" s="50"/>
    </row>
    <row r="185" spans="24:26" x14ac:dyDescent="0.25">
      <c r="X185" s="49">
        <v>382</v>
      </c>
      <c r="Y185" s="50"/>
      <c r="Z185" s="50"/>
    </row>
    <row r="186" spans="24:26" x14ac:dyDescent="0.25">
      <c r="X186" s="49">
        <v>383</v>
      </c>
      <c r="Y186" s="50"/>
      <c r="Z186" s="50"/>
    </row>
    <row r="187" spans="24:26" x14ac:dyDescent="0.25">
      <c r="X187" s="49">
        <v>384</v>
      </c>
      <c r="Y187" s="50"/>
      <c r="Z187" s="50"/>
    </row>
    <row r="188" spans="24:26" x14ac:dyDescent="0.25">
      <c r="X188" s="49">
        <v>385</v>
      </c>
      <c r="Y188" s="50"/>
      <c r="Z188" s="50"/>
    </row>
    <row r="189" spans="24:26" x14ac:dyDescent="0.25">
      <c r="X189" s="49">
        <v>386</v>
      </c>
      <c r="Y189" s="50"/>
      <c r="Z189" s="50"/>
    </row>
    <row r="190" spans="24:26" x14ac:dyDescent="0.25">
      <c r="X190" s="49">
        <v>387</v>
      </c>
      <c r="Y190" s="50"/>
      <c r="Z190" s="50"/>
    </row>
    <row r="191" spans="24:26" x14ac:dyDescent="0.25">
      <c r="X191" s="49">
        <v>388</v>
      </c>
      <c r="Y191" s="50"/>
      <c r="Z191" s="50"/>
    </row>
    <row r="192" spans="24:26" x14ac:dyDescent="0.25">
      <c r="X192" s="49">
        <v>389</v>
      </c>
      <c r="Y192" s="50"/>
      <c r="Z192" s="50"/>
    </row>
    <row r="193" spans="24:26" x14ac:dyDescent="0.25">
      <c r="X193" s="49">
        <v>390</v>
      </c>
      <c r="Y193" s="50"/>
      <c r="Z193" s="50"/>
    </row>
    <row r="194" spans="24:26" x14ac:dyDescent="0.25">
      <c r="X194" s="49">
        <v>391</v>
      </c>
      <c r="Y194" s="50"/>
      <c r="Z194" s="50"/>
    </row>
    <row r="195" spans="24:26" x14ac:dyDescent="0.25">
      <c r="X195" s="49">
        <v>392</v>
      </c>
      <c r="Y195" s="50"/>
      <c r="Z195" s="50"/>
    </row>
    <row r="196" spans="24:26" x14ac:dyDescent="0.25">
      <c r="X196" s="49">
        <v>393</v>
      </c>
      <c r="Y196" s="50"/>
      <c r="Z196" s="50"/>
    </row>
    <row r="197" spans="24:26" x14ac:dyDescent="0.25">
      <c r="X197" s="49">
        <v>394</v>
      </c>
      <c r="Y197" s="50"/>
      <c r="Z197" s="50"/>
    </row>
    <row r="198" spans="24:26" x14ac:dyDescent="0.25">
      <c r="X198" s="49">
        <v>395</v>
      </c>
      <c r="Y198" s="50"/>
      <c r="Z198" s="50"/>
    </row>
    <row r="199" spans="24:26" x14ac:dyDescent="0.25">
      <c r="X199" s="49">
        <v>396</v>
      </c>
      <c r="Y199" s="50"/>
      <c r="Z199" s="50"/>
    </row>
    <row r="200" spans="24:26" x14ac:dyDescent="0.25">
      <c r="X200" s="49">
        <v>397</v>
      </c>
      <c r="Y200" s="50"/>
      <c r="Z200" s="50"/>
    </row>
    <row r="201" spans="24:26" x14ac:dyDescent="0.25">
      <c r="X201" s="49">
        <v>398</v>
      </c>
      <c r="Y201" s="50"/>
      <c r="Z201" s="50"/>
    </row>
    <row r="202" spans="24:26" x14ac:dyDescent="0.25">
      <c r="X202" s="49">
        <v>399</v>
      </c>
      <c r="Y202" s="50"/>
      <c r="Z202" s="50"/>
    </row>
    <row r="203" spans="24:26" x14ac:dyDescent="0.25">
      <c r="X203" s="49">
        <v>400</v>
      </c>
      <c r="Y203" s="50"/>
      <c r="Z203" s="50"/>
    </row>
    <row r="204" spans="24:26" x14ac:dyDescent="0.25">
      <c r="X204" s="49">
        <v>401</v>
      </c>
      <c r="Y204" s="50"/>
      <c r="Z204" s="50"/>
    </row>
    <row r="205" spans="24:26" x14ac:dyDescent="0.25">
      <c r="X205" s="49">
        <v>402</v>
      </c>
      <c r="Y205" s="50"/>
      <c r="Z205" s="50"/>
    </row>
    <row r="206" spans="24:26" x14ac:dyDescent="0.25">
      <c r="X206" s="49">
        <v>403</v>
      </c>
      <c r="Y206" s="50" t="s">
        <v>362</v>
      </c>
      <c r="Z206" s="50" t="s">
        <v>169</v>
      </c>
    </row>
    <row r="207" spans="24:26" x14ac:dyDescent="0.25">
      <c r="X207" s="49">
        <v>404</v>
      </c>
      <c r="Y207" s="50"/>
      <c r="Z207" s="50"/>
    </row>
    <row r="208" spans="24:26" x14ac:dyDescent="0.25">
      <c r="X208" s="49">
        <v>405</v>
      </c>
      <c r="Y208" s="50"/>
      <c r="Z208" s="50"/>
    </row>
    <row r="209" spans="24:26" x14ac:dyDescent="0.25">
      <c r="X209" s="49">
        <v>406</v>
      </c>
      <c r="Y209" s="50"/>
      <c r="Z209" s="50"/>
    </row>
    <row r="210" spans="24:26" x14ac:dyDescent="0.25">
      <c r="X210" s="49">
        <v>407</v>
      </c>
      <c r="Y210" s="50"/>
      <c r="Z210" s="50"/>
    </row>
    <row r="211" spans="24:26" x14ac:dyDescent="0.25">
      <c r="X211" s="49">
        <v>408</v>
      </c>
      <c r="Y211" s="50"/>
      <c r="Z211" s="50"/>
    </row>
    <row r="212" spans="24:26" x14ac:dyDescent="0.25">
      <c r="X212" s="49">
        <v>409</v>
      </c>
      <c r="Y212" s="50"/>
      <c r="Z212" s="50"/>
    </row>
    <row r="213" spans="24:26" x14ac:dyDescent="0.25">
      <c r="X213" s="49">
        <v>410</v>
      </c>
      <c r="Y213" s="50"/>
      <c r="Z213" s="50"/>
    </row>
    <row r="214" spans="24:26" x14ac:dyDescent="0.25">
      <c r="X214" s="49">
        <v>411</v>
      </c>
      <c r="Y214" s="50"/>
      <c r="Z214" s="50"/>
    </row>
    <row r="215" spans="24:26" x14ac:dyDescent="0.25">
      <c r="X215" s="49">
        <v>412</v>
      </c>
      <c r="Y215" s="50"/>
      <c r="Z215" s="50"/>
    </row>
    <row r="216" spans="24:26" x14ac:dyDescent="0.25">
      <c r="X216" s="49">
        <v>413</v>
      </c>
      <c r="Y216" s="50"/>
      <c r="Z216" s="50"/>
    </row>
    <row r="217" spans="24:26" x14ac:dyDescent="0.25">
      <c r="X217" s="49">
        <v>414</v>
      </c>
      <c r="Y217" s="50" t="s">
        <v>213</v>
      </c>
      <c r="Z217" s="50" t="s">
        <v>30</v>
      </c>
    </row>
    <row r="218" spans="24:26" x14ac:dyDescent="0.25">
      <c r="X218" s="49">
        <v>415</v>
      </c>
      <c r="Y218" s="50"/>
      <c r="Z218" s="50"/>
    </row>
    <row r="219" spans="24:26" x14ac:dyDescent="0.25">
      <c r="X219" s="49">
        <v>416</v>
      </c>
      <c r="Y219" s="50"/>
      <c r="Z219" s="50"/>
    </row>
    <row r="220" spans="24:26" x14ac:dyDescent="0.25">
      <c r="X220" s="49">
        <v>417</v>
      </c>
      <c r="Y220" s="50" t="s">
        <v>369</v>
      </c>
      <c r="Z220" s="50" t="s">
        <v>30</v>
      </c>
    </row>
    <row r="221" spans="24:26" x14ac:dyDescent="0.25">
      <c r="X221" s="49">
        <v>418</v>
      </c>
      <c r="Y221" s="50"/>
      <c r="Z221" s="50"/>
    </row>
    <row r="222" spans="24:26" x14ac:dyDescent="0.25">
      <c r="X222" s="49">
        <v>419</v>
      </c>
      <c r="Y222" s="50" t="s">
        <v>363</v>
      </c>
      <c r="Z222" s="50"/>
    </row>
    <row r="223" spans="24:26" x14ac:dyDescent="0.25">
      <c r="X223" s="49">
        <v>420</v>
      </c>
      <c r="Y223" s="50"/>
      <c r="Z223" s="50"/>
    </row>
    <row r="224" spans="24:26" x14ac:dyDescent="0.25">
      <c r="X224" s="49">
        <v>421</v>
      </c>
      <c r="Y224" s="50"/>
      <c r="Z224" s="50"/>
    </row>
    <row r="225" spans="24:26" x14ac:dyDescent="0.25">
      <c r="X225" s="49">
        <v>422</v>
      </c>
      <c r="Y225" s="50"/>
      <c r="Z225" s="50"/>
    </row>
    <row r="226" spans="24:26" x14ac:dyDescent="0.25">
      <c r="X226" s="49">
        <v>423</v>
      </c>
      <c r="Y226" s="50" t="s">
        <v>214</v>
      </c>
      <c r="Z226" s="50" t="s">
        <v>194</v>
      </c>
    </row>
    <row r="227" spans="24:26" x14ac:dyDescent="0.25">
      <c r="X227" s="49">
        <v>424</v>
      </c>
      <c r="Y227" s="50"/>
      <c r="Z227" s="50"/>
    </row>
    <row r="228" spans="24:26" x14ac:dyDescent="0.25">
      <c r="X228" s="49">
        <v>425</v>
      </c>
      <c r="Y228" s="50"/>
      <c r="Z228" s="50"/>
    </row>
    <row r="229" spans="24:26" x14ac:dyDescent="0.25">
      <c r="X229" s="49">
        <v>426</v>
      </c>
      <c r="Y229" s="50"/>
      <c r="Z229" s="50"/>
    </row>
    <row r="230" spans="24:26" x14ac:dyDescent="0.25">
      <c r="X230" s="49">
        <v>427</v>
      </c>
      <c r="Y230" s="50"/>
      <c r="Z230" s="50"/>
    </row>
    <row r="231" spans="24:26" x14ac:dyDescent="0.25">
      <c r="X231" s="49">
        <v>428</v>
      </c>
      <c r="Y231" s="50"/>
      <c r="Z231" s="50"/>
    </row>
    <row r="232" spans="24:26" x14ac:dyDescent="0.25">
      <c r="X232" s="49">
        <v>429</v>
      </c>
      <c r="Y232" s="50"/>
      <c r="Z232" s="50"/>
    </row>
    <row r="233" spans="24:26" x14ac:dyDescent="0.25">
      <c r="X233" s="49">
        <v>430</v>
      </c>
      <c r="Y233" s="50"/>
      <c r="Z233" s="50"/>
    </row>
    <row r="234" spans="24:26" x14ac:dyDescent="0.25">
      <c r="X234" s="49">
        <v>431</v>
      </c>
      <c r="Y234" s="50"/>
      <c r="Z234" s="50"/>
    </row>
    <row r="235" spans="24:26" x14ac:dyDescent="0.25">
      <c r="X235" s="49">
        <v>432</v>
      </c>
      <c r="Y235" s="50"/>
      <c r="Z235" s="50"/>
    </row>
    <row r="236" spans="24:26" x14ac:dyDescent="0.25">
      <c r="X236" s="49">
        <v>433</v>
      </c>
      <c r="Y236" s="50"/>
      <c r="Z236" s="50"/>
    </row>
    <row r="237" spans="24:26" x14ac:dyDescent="0.25">
      <c r="X237" s="49">
        <v>434</v>
      </c>
      <c r="Y237" s="50"/>
      <c r="Z237" s="50"/>
    </row>
    <row r="238" spans="24:26" x14ac:dyDescent="0.25">
      <c r="X238" s="49">
        <v>435</v>
      </c>
      <c r="Y238" s="50"/>
      <c r="Z238" s="50"/>
    </row>
    <row r="239" spans="24:26" x14ac:dyDescent="0.25">
      <c r="X239" s="49">
        <v>436</v>
      </c>
      <c r="Y239" s="50"/>
      <c r="Z239" s="50"/>
    </row>
    <row r="240" spans="24:26" x14ac:dyDescent="0.25">
      <c r="X240" s="49">
        <v>437</v>
      </c>
      <c r="Y240" s="50"/>
      <c r="Z240" s="50"/>
    </row>
    <row r="241" spans="24:26" x14ac:dyDescent="0.25">
      <c r="X241" s="49">
        <v>438</v>
      </c>
      <c r="Y241" s="50"/>
      <c r="Z241" s="50"/>
    </row>
    <row r="242" spans="24:26" x14ac:dyDescent="0.25">
      <c r="X242" s="49">
        <v>439</v>
      </c>
      <c r="Y242" s="50"/>
      <c r="Z242" s="50"/>
    </row>
    <row r="243" spans="24:26" x14ac:dyDescent="0.25">
      <c r="X243" s="49">
        <v>440</v>
      </c>
      <c r="Y243" s="50"/>
      <c r="Z243" s="50"/>
    </row>
    <row r="244" spans="24:26" x14ac:dyDescent="0.25">
      <c r="X244" s="49">
        <v>441</v>
      </c>
      <c r="Y244" s="50"/>
      <c r="Z244" s="50"/>
    </row>
    <row r="245" spans="24:26" x14ac:dyDescent="0.25">
      <c r="X245" s="49">
        <v>442</v>
      </c>
      <c r="Y245" s="50"/>
      <c r="Z245" s="50"/>
    </row>
    <row r="246" spans="24:26" x14ac:dyDescent="0.25">
      <c r="X246" s="49">
        <v>443</v>
      </c>
      <c r="Y246" s="50"/>
      <c r="Z246" s="50"/>
    </row>
    <row r="247" spans="24:26" x14ac:dyDescent="0.25">
      <c r="X247" s="49">
        <v>444</v>
      </c>
      <c r="Y247" s="50"/>
      <c r="Z247" s="50"/>
    </row>
    <row r="248" spans="24:26" x14ac:dyDescent="0.25">
      <c r="X248" s="49">
        <v>445</v>
      </c>
      <c r="Y248" s="50"/>
      <c r="Z248" s="50"/>
    </row>
    <row r="249" spans="24:26" x14ac:dyDescent="0.25">
      <c r="X249" s="49">
        <v>446</v>
      </c>
      <c r="Y249" s="50"/>
      <c r="Z249" s="50"/>
    </row>
    <row r="250" spans="24:26" x14ac:dyDescent="0.25">
      <c r="X250" s="49">
        <v>447</v>
      </c>
      <c r="Y250" s="50"/>
      <c r="Z250" s="50"/>
    </row>
    <row r="251" spans="24:26" x14ac:dyDescent="0.25">
      <c r="X251" s="49">
        <v>448</v>
      </c>
      <c r="Y251" s="50"/>
      <c r="Z251" s="50"/>
    </row>
    <row r="252" spans="24:26" x14ac:dyDescent="0.25">
      <c r="X252" s="49">
        <v>449</v>
      </c>
      <c r="Y252" s="50"/>
      <c r="Z252" s="50" t="s">
        <v>215</v>
      </c>
    </row>
    <row r="253" spans="24:26" x14ac:dyDescent="0.25">
      <c r="X253" s="49">
        <v>450</v>
      </c>
      <c r="Y253" s="50"/>
      <c r="Z253" s="50"/>
    </row>
    <row r="254" spans="24:26" x14ac:dyDescent="0.25">
      <c r="X254" s="49">
        <v>451</v>
      </c>
      <c r="Y254" s="50"/>
      <c r="Z254" s="50"/>
    </row>
    <row r="255" spans="24:26" x14ac:dyDescent="0.25">
      <c r="X255" s="49">
        <v>452</v>
      </c>
      <c r="Y255" s="50"/>
      <c r="Z255" s="50"/>
    </row>
    <row r="256" spans="24:26" x14ac:dyDescent="0.25">
      <c r="X256" s="49">
        <v>453</v>
      </c>
      <c r="Y256" s="50"/>
      <c r="Z256" s="50"/>
    </row>
    <row r="257" spans="24:26" x14ac:dyDescent="0.25">
      <c r="X257" s="49">
        <v>454</v>
      </c>
      <c r="Y257" s="50"/>
      <c r="Z257" s="50"/>
    </row>
    <row r="258" spans="24:26" x14ac:dyDescent="0.25">
      <c r="X258" s="49">
        <v>455</v>
      </c>
      <c r="Y258" s="50"/>
      <c r="Z258" s="50"/>
    </row>
    <row r="259" spans="24:26" x14ac:dyDescent="0.25">
      <c r="X259" s="49">
        <v>456</v>
      </c>
      <c r="Y259" s="50"/>
      <c r="Z259" s="50"/>
    </row>
    <row r="260" spans="24:26" x14ac:dyDescent="0.25">
      <c r="X260" s="49">
        <v>457</v>
      </c>
      <c r="Y260" s="50"/>
      <c r="Z260" s="50"/>
    </row>
    <row r="261" spans="24:26" x14ac:dyDescent="0.25">
      <c r="X261" s="49">
        <v>458</v>
      </c>
      <c r="Y261" s="50"/>
      <c r="Z261" s="50"/>
    </row>
    <row r="262" spans="24:26" x14ac:dyDescent="0.25">
      <c r="X262" s="49">
        <v>459</v>
      </c>
      <c r="Y262" s="50"/>
      <c r="Z262" s="50"/>
    </row>
    <row r="263" spans="24:26" x14ac:dyDescent="0.25">
      <c r="X263" s="49">
        <v>460</v>
      </c>
      <c r="Y263" s="50"/>
      <c r="Z263" s="50"/>
    </row>
    <row r="264" spans="24:26" x14ac:dyDescent="0.25">
      <c r="X264" s="49">
        <v>461</v>
      </c>
      <c r="Y264" s="50"/>
      <c r="Z264" s="50"/>
    </row>
    <row r="265" spans="24:26" x14ac:dyDescent="0.25">
      <c r="X265" s="49">
        <v>462</v>
      </c>
      <c r="Y265" s="50" t="s">
        <v>216</v>
      </c>
      <c r="Z265" s="50" t="s">
        <v>41</v>
      </c>
    </row>
    <row r="266" spans="24:26" x14ac:dyDescent="0.25">
      <c r="X266" s="49">
        <v>463</v>
      </c>
      <c r="Y266" s="50"/>
      <c r="Z266" s="50"/>
    </row>
    <row r="267" spans="24:26" x14ac:dyDescent="0.25">
      <c r="X267" s="49">
        <v>464</v>
      </c>
      <c r="Y267" s="50"/>
      <c r="Z267" s="50"/>
    </row>
    <row r="268" spans="24:26" x14ac:dyDescent="0.25">
      <c r="X268" s="49">
        <v>465</v>
      </c>
      <c r="Y268" s="50"/>
      <c r="Z268" s="50"/>
    </row>
    <row r="269" spans="24:26" x14ac:dyDescent="0.25">
      <c r="X269" s="49">
        <v>466</v>
      </c>
      <c r="Y269" s="50"/>
      <c r="Z269" s="50"/>
    </row>
    <row r="270" spans="24:26" x14ac:dyDescent="0.25">
      <c r="X270" s="49">
        <v>467</v>
      </c>
      <c r="Y270" s="50"/>
      <c r="Z270" s="50"/>
    </row>
    <row r="271" spans="24:26" x14ac:dyDescent="0.25">
      <c r="X271" s="49">
        <v>468</v>
      </c>
      <c r="Y271" s="50"/>
      <c r="Z271" s="50"/>
    </row>
    <row r="272" spans="24:26" x14ac:dyDescent="0.25">
      <c r="X272" s="49">
        <v>469</v>
      </c>
      <c r="Y272" s="50"/>
      <c r="Z272" s="50"/>
    </row>
    <row r="273" spans="24:26" x14ac:dyDescent="0.25">
      <c r="X273" s="49">
        <v>470</v>
      </c>
      <c r="Y273" s="50"/>
      <c r="Z273" s="50"/>
    </row>
    <row r="274" spans="24:26" x14ac:dyDescent="0.25">
      <c r="X274" s="49">
        <v>471</v>
      </c>
      <c r="Y274" s="50"/>
      <c r="Z274" s="50"/>
    </row>
    <row r="275" spans="24:26" x14ac:dyDescent="0.25">
      <c r="X275" s="49">
        <v>472</v>
      </c>
      <c r="Y275" s="50"/>
      <c r="Z275" s="50"/>
    </row>
    <row r="276" spans="24:26" x14ac:dyDescent="0.25">
      <c r="X276" s="49">
        <v>473</v>
      </c>
      <c r="Y276" s="50"/>
      <c r="Z276" s="50"/>
    </row>
    <row r="277" spans="24:26" x14ac:dyDescent="0.25">
      <c r="X277" s="49">
        <v>474</v>
      </c>
      <c r="Y277" s="50"/>
      <c r="Z277" s="50"/>
    </row>
    <row r="278" spans="24:26" x14ac:dyDescent="0.25">
      <c r="X278" s="49">
        <v>475</v>
      </c>
      <c r="Y278" s="50" t="s">
        <v>217</v>
      </c>
      <c r="Z278" s="50" t="s">
        <v>30</v>
      </c>
    </row>
    <row r="279" spans="24:26" x14ac:dyDescent="0.25">
      <c r="X279" s="49">
        <v>476</v>
      </c>
      <c r="Y279" s="50"/>
      <c r="Z279" s="50"/>
    </row>
    <row r="280" spans="24:26" x14ac:dyDescent="0.25">
      <c r="X280" s="49">
        <v>477</v>
      </c>
      <c r="Y280" s="50"/>
      <c r="Z280" s="50"/>
    </row>
    <row r="281" spans="24:26" x14ac:dyDescent="0.25">
      <c r="X281" s="49">
        <v>478</v>
      </c>
      <c r="Y281" s="50"/>
      <c r="Z281" s="50"/>
    </row>
    <row r="282" spans="24:26" x14ac:dyDescent="0.25">
      <c r="X282" s="49">
        <v>479</v>
      </c>
      <c r="Y282" s="50"/>
      <c r="Z282" s="50"/>
    </row>
    <row r="283" spans="24:26" x14ac:dyDescent="0.25">
      <c r="X283" s="49">
        <v>480</v>
      </c>
      <c r="Y283" s="50"/>
      <c r="Z283" s="50"/>
    </row>
    <row r="284" spans="24:26" x14ac:dyDescent="0.25">
      <c r="X284" s="49">
        <v>481</v>
      </c>
      <c r="Y284" s="50"/>
      <c r="Z284" s="50"/>
    </row>
    <row r="285" spans="24:26" x14ac:dyDescent="0.25">
      <c r="X285" s="49">
        <v>482</v>
      </c>
      <c r="Y285" s="50"/>
      <c r="Z285" s="50"/>
    </row>
    <row r="286" spans="24:26" x14ac:dyDescent="0.25">
      <c r="X286" s="49">
        <v>483</v>
      </c>
      <c r="Y286" s="50"/>
      <c r="Z286" s="50"/>
    </row>
    <row r="287" spans="24:26" x14ac:dyDescent="0.25">
      <c r="X287" s="49">
        <v>484</v>
      </c>
      <c r="Y287" s="50"/>
      <c r="Z287" s="50"/>
    </row>
    <row r="288" spans="24:26" x14ac:dyDescent="0.25">
      <c r="X288" s="49">
        <v>485</v>
      </c>
      <c r="Y288" s="50"/>
      <c r="Z288" s="50"/>
    </row>
    <row r="289" spans="24:26" x14ac:dyDescent="0.25">
      <c r="X289" s="49">
        <v>486</v>
      </c>
      <c r="Y289" s="50"/>
      <c r="Z289" s="50"/>
    </row>
    <row r="290" spans="24:26" x14ac:dyDescent="0.25">
      <c r="X290" s="49">
        <v>487</v>
      </c>
      <c r="Y290" s="50"/>
      <c r="Z290" s="50"/>
    </row>
    <row r="291" spans="24:26" x14ac:dyDescent="0.25">
      <c r="X291" s="49">
        <v>488</v>
      </c>
      <c r="Y291" s="50"/>
      <c r="Z291" s="50"/>
    </row>
    <row r="292" spans="24:26" x14ac:dyDescent="0.25">
      <c r="X292" s="49">
        <v>489</v>
      </c>
      <c r="Y292" s="50"/>
      <c r="Z292" s="50"/>
    </row>
    <row r="293" spans="24:26" x14ac:dyDescent="0.25">
      <c r="X293" s="49">
        <v>490</v>
      </c>
      <c r="Y293" s="50"/>
      <c r="Z293" s="50"/>
    </row>
    <row r="294" spans="24:26" x14ac:dyDescent="0.25">
      <c r="X294" s="49">
        <v>491</v>
      </c>
      <c r="Y294" s="50"/>
      <c r="Z294" s="50"/>
    </row>
    <row r="295" spans="24:26" x14ac:dyDescent="0.25">
      <c r="X295" s="49">
        <v>492</v>
      </c>
      <c r="Y295" s="50"/>
      <c r="Z295" s="50"/>
    </row>
    <row r="296" spans="24:26" x14ac:dyDescent="0.25">
      <c r="X296" s="49">
        <v>493</v>
      </c>
      <c r="Y296" s="50"/>
      <c r="Z296" s="50"/>
    </row>
    <row r="297" spans="24:26" x14ac:dyDescent="0.25">
      <c r="X297" s="49">
        <v>494</v>
      </c>
      <c r="Y297" s="50"/>
      <c r="Z297" s="50"/>
    </row>
    <row r="298" spans="24:26" x14ac:dyDescent="0.25">
      <c r="X298" s="49">
        <v>495</v>
      </c>
      <c r="Y298" s="50"/>
      <c r="Z298" s="50"/>
    </row>
    <row r="299" spans="24:26" x14ac:dyDescent="0.25">
      <c r="X299" s="49">
        <v>496</v>
      </c>
      <c r="Y299" s="50"/>
      <c r="Z299" s="50"/>
    </row>
    <row r="300" spans="24:26" x14ac:dyDescent="0.25">
      <c r="X300" s="49">
        <v>497</v>
      </c>
      <c r="Y300" s="50"/>
      <c r="Z300" s="50"/>
    </row>
    <row r="301" spans="24:26" x14ac:dyDescent="0.25">
      <c r="X301" s="49">
        <v>498</v>
      </c>
      <c r="Y301" s="50"/>
      <c r="Z301" s="50"/>
    </row>
    <row r="302" spans="24:26" x14ac:dyDescent="0.25">
      <c r="X302" s="49">
        <v>499</v>
      </c>
      <c r="Y302" s="50"/>
      <c r="Z302" s="50"/>
    </row>
    <row r="303" spans="24:26" x14ac:dyDescent="0.25">
      <c r="X303" s="49">
        <v>500</v>
      </c>
      <c r="Y303" s="50"/>
      <c r="Z303" s="50"/>
    </row>
    <row r="304" spans="24:26" x14ac:dyDescent="0.25">
      <c r="X304" s="49">
        <v>501</v>
      </c>
      <c r="Y304" s="50"/>
      <c r="Z304" s="50"/>
    </row>
    <row r="305" spans="24:26" x14ac:dyDescent="0.25">
      <c r="X305" s="49">
        <v>502</v>
      </c>
      <c r="Y305" s="50" t="s">
        <v>370</v>
      </c>
      <c r="Z305" s="50" t="s">
        <v>169</v>
      </c>
    </row>
    <row r="306" spans="24:26" x14ac:dyDescent="0.25">
      <c r="X306" s="49">
        <v>503</v>
      </c>
      <c r="Y306" s="50"/>
      <c r="Z306" s="50"/>
    </row>
    <row r="307" spans="24:26" x14ac:dyDescent="0.25">
      <c r="X307" s="49">
        <v>504</v>
      </c>
      <c r="Y307" s="50"/>
      <c r="Z307" s="50"/>
    </row>
    <row r="308" spans="24:26" x14ac:dyDescent="0.25">
      <c r="X308" s="49">
        <v>505</v>
      </c>
      <c r="Y308" s="50"/>
      <c r="Z308" s="50"/>
    </row>
    <row r="309" spans="24:26" x14ac:dyDescent="0.25">
      <c r="X309" s="49">
        <v>506</v>
      </c>
      <c r="Y309" s="50"/>
      <c r="Z309" s="50"/>
    </row>
    <row r="310" spans="24:26" x14ac:dyDescent="0.25">
      <c r="X310" s="49">
        <v>507</v>
      </c>
      <c r="Y310" s="50" t="s">
        <v>204</v>
      </c>
      <c r="Z310" s="50" t="s">
        <v>169</v>
      </c>
    </row>
    <row r="311" spans="24:26" x14ac:dyDescent="0.25">
      <c r="X311" s="49">
        <v>508</v>
      </c>
      <c r="Y311" s="50"/>
      <c r="Z311" s="50"/>
    </row>
    <row r="312" spans="24:26" x14ac:dyDescent="0.25">
      <c r="X312" s="49">
        <v>509</v>
      </c>
      <c r="Y312" s="50"/>
      <c r="Z312" s="50"/>
    </row>
    <row r="313" spans="24:26" x14ac:dyDescent="0.25">
      <c r="X313" s="49">
        <v>510</v>
      </c>
      <c r="Y313" s="50"/>
      <c r="Z313" s="50"/>
    </row>
    <row r="314" spans="24:26" x14ac:dyDescent="0.25">
      <c r="X314" s="49">
        <v>511</v>
      </c>
      <c r="Y314" s="50"/>
      <c r="Z314" s="50"/>
    </row>
    <row r="315" spans="24:26" x14ac:dyDescent="0.25">
      <c r="X315" s="49">
        <v>512</v>
      </c>
      <c r="Y315" s="50"/>
      <c r="Z315" s="50"/>
    </row>
    <row r="316" spans="24:26" x14ac:dyDescent="0.25">
      <c r="X316" s="49">
        <v>513</v>
      </c>
      <c r="Y316" s="50"/>
      <c r="Z316" s="50"/>
    </row>
    <row r="317" spans="24:26" x14ac:dyDescent="0.25">
      <c r="X317" s="49">
        <v>514</v>
      </c>
      <c r="Y317" s="50"/>
      <c r="Z317" s="50"/>
    </row>
    <row r="318" spans="24:26" x14ac:dyDescent="0.25">
      <c r="X318" s="49">
        <v>515</v>
      </c>
      <c r="Y318" s="50"/>
      <c r="Z318" s="50"/>
    </row>
    <row r="319" spans="24:26" x14ac:dyDescent="0.25">
      <c r="X319" s="49">
        <v>516</v>
      </c>
      <c r="Y319" s="50"/>
      <c r="Z319" s="50"/>
    </row>
    <row r="320" spans="24:26" x14ac:dyDescent="0.25">
      <c r="X320" s="49">
        <v>517</v>
      </c>
      <c r="Y320" s="50"/>
      <c r="Z320" s="50"/>
    </row>
    <row r="321" spans="24:26" x14ac:dyDescent="0.25">
      <c r="X321" s="49">
        <v>518</v>
      </c>
      <c r="Y321" s="50"/>
      <c r="Z321" s="50"/>
    </row>
    <row r="322" spans="24:26" x14ac:dyDescent="0.25">
      <c r="X322" s="49">
        <v>519</v>
      </c>
      <c r="Y322" s="50"/>
      <c r="Z322" s="50"/>
    </row>
    <row r="323" spans="24:26" x14ac:dyDescent="0.25">
      <c r="X323" s="49">
        <v>520</v>
      </c>
      <c r="Y323" s="50"/>
      <c r="Z323" s="50"/>
    </row>
    <row r="324" spans="24:26" x14ac:dyDescent="0.25">
      <c r="X324" s="49">
        <v>521</v>
      </c>
      <c r="Y324" s="50"/>
      <c r="Z324" s="50"/>
    </row>
    <row r="325" spans="24:26" x14ac:dyDescent="0.25">
      <c r="X325" s="49">
        <v>522</v>
      </c>
      <c r="Y325" s="50"/>
      <c r="Z325" s="50"/>
    </row>
    <row r="326" spans="24:26" x14ac:dyDescent="0.25">
      <c r="X326" s="49">
        <v>523</v>
      </c>
      <c r="Y326" s="50"/>
      <c r="Z326" s="50"/>
    </row>
    <row r="327" spans="24:26" x14ac:dyDescent="0.25">
      <c r="X327" s="49">
        <v>524</v>
      </c>
      <c r="Y327" s="50"/>
      <c r="Z327" s="50"/>
    </row>
    <row r="328" spans="24:26" x14ac:dyDescent="0.25">
      <c r="X328" s="49">
        <v>525</v>
      </c>
      <c r="Y328" s="50"/>
      <c r="Z328" s="50"/>
    </row>
    <row r="329" spans="24:26" x14ac:dyDescent="0.25">
      <c r="X329" s="49">
        <v>526</v>
      </c>
      <c r="Y329" s="50"/>
      <c r="Z329" s="50"/>
    </row>
    <row r="330" spans="24:26" x14ac:dyDescent="0.25">
      <c r="X330" s="49">
        <v>527</v>
      </c>
      <c r="Y330" s="50"/>
      <c r="Z330" s="50"/>
    </row>
    <row r="331" spans="24:26" x14ac:dyDescent="0.25">
      <c r="X331" s="49">
        <v>528</v>
      </c>
      <c r="Y331" s="50"/>
      <c r="Z331" s="50"/>
    </row>
    <row r="332" spans="24:26" x14ac:dyDescent="0.25">
      <c r="X332" s="49">
        <v>529</v>
      </c>
      <c r="Y332" s="50"/>
      <c r="Z332" s="50"/>
    </row>
    <row r="333" spans="24:26" x14ac:dyDescent="0.25">
      <c r="X333" s="49">
        <v>530</v>
      </c>
      <c r="Y333" s="50"/>
      <c r="Z333" s="50"/>
    </row>
    <row r="334" spans="24:26" x14ac:dyDescent="0.25">
      <c r="X334" s="49">
        <v>531</v>
      </c>
      <c r="Y334" s="50"/>
      <c r="Z334" s="50"/>
    </row>
    <row r="335" spans="24:26" x14ac:dyDescent="0.25">
      <c r="X335" s="49">
        <v>532</v>
      </c>
      <c r="Y335" s="50"/>
      <c r="Z335" s="50"/>
    </row>
    <row r="336" spans="24:26" x14ac:dyDescent="0.25">
      <c r="X336" s="49">
        <v>533</v>
      </c>
      <c r="Y336" s="50" t="s">
        <v>218</v>
      </c>
      <c r="Z336" s="50" t="s">
        <v>30</v>
      </c>
    </row>
    <row r="337" spans="24:26" x14ac:dyDescent="0.25">
      <c r="X337" s="49">
        <v>534</v>
      </c>
      <c r="Y337" s="50"/>
      <c r="Z337" s="50"/>
    </row>
    <row r="338" spans="24:26" x14ac:dyDescent="0.25">
      <c r="X338" s="49">
        <v>535</v>
      </c>
      <c r="Y338" s="50"/>
      <c r="Z338" s="50"/>
    </row>
    <row r="339" spans="24:26" x14ac:dyDescent="0.25">
      <c r="X339" s="49">
        <v>536</v>
      </c>
      <c r="Y339" s="50"/>
      <c r="Z339" s="50"/>
    </row>
    <row r="340" spans="24:26" x14ac:dyDescent="0.25">
      <c r="X340" s="49">
        <v>537</v>
      </c>
      <c r="Y340" s="50"/>
      <c r="Z340" s="50"/>
    </row>
    <row r="341" spans="24:26" x14ac:dyDescent="0.25">
      <c r="X341" s="49">
        <v>538</v>
      </c>
      <c r="Y341" s="50"/>
      <c r="Z341" s="50"/>
    </row>
    <row r="342" spans="24:26" x14ac:dyDescent="0.25">
      <c r="X342" s="49">
        <v>539</v>
      </c>
      <c r="Y342" s="50"/>
      <c r="Z342" s="50"/>
    </row>
    <row r="343" spans="24:26" x14ac:dyDescent="0.25">
      <c r="X343" s="49">
        <v>540</v>
      </c>
      <c r="Y343" s="50"/>
      <c r="Z343" s="50"/>
    </row>
    <row r="344" spans="24:26" x14ac:dyDescent="0.25">
      <c r="X344" s="49">
        <v>541</v>
      </c>
      <c r="Y344" s="50"/>
      <c r="Z344" s="50"/>
    </row>
    <row r="345" spans="24:26" x14ac:dyDescent="0.25">
      <c r="X345" s="49">
        <v>542</v>
      </c>
      <c r="Y345" s="50"/>
      <c r="Z345" s="50"/>
    </row>
    <row r="346" spans="24:26" x14ac:dyDescent="0.25">
      <c r="X346" s="49">
        <v>543</v>
      </c>
      <c r="Y346" s="50"/>
      <c r="Z346" s="50"/>
    </row>
    <row r="347" spans="24:26" x14ac:dyDescent="0.25">
      <c r="X347" s="49">
        <v>544</v>
      </c>
      <c r="Y347" s="50"/>
      <c r="Z347" s="50"/>
    </row>
    <row r="348" spans="24:26" x14ac:dyDescent="0.25">
      <c r="X348" s="49">
        <v>545</v>
      </c>
      <c r="Y348" s="50"/>
      <c r="Z348" s="50"/>
    </row>
    <row r="349" spans="24:26" x14ac:dyDescent="0.25">
      <c r="X349" s="49">
        <v>546</v>
      </c>
      <c r="Y349" s="50"/>
      <c r="Z349" s="50"/>
    </row>
    <row r="350" spans="24:26" x14ac:dyDescent="0.25">
      <c r="X350" s="49">
        <v>547</v>
      </c>
      <c r="Y350" s="50"/>
      <c r="Z350" s="50"/>
    </row>
    <row r="351" spans="24:26" x14ac:dyDescent="0.25">
      <c r="X351" s="49">
        <v>548</v>
      </c>
      <c r="Y351" s="50"/>
      <c r="Z351" s="50"/>
    </row>
    <row r="352" spans="24:26" x14ac:dyDescent="0.25">
      <c r="X352" s="49">
        <v>549</v>
      </c>
      <c r="Y352" s="50"/>
      <c r="Z352" s="50"/>
    </row>
    <row r="353" spans="24:26" x14ac:dyDescent="0.25">
      <c r="X353" s="49">
        <v>550</v>
      </c>
      <c r="Y353" s="50"/>
      <c r="Z353" s="50"/>
    </row>
    <row r="354" spans="24:26" x14ac:dyDescent="0.25">
      <c r="X354" s="49">
        <v>551</v>
      </c>
      <c r="Y354" s="50"/>
      <c r="Z354" s="50"/>
    </row>
    <row r="355" spans="24:26" x14ac:dyDescent="0.25">
      <c r="X355" s="49">
        <v>552</v>
      </c>
      <c r="Y355" s="50" t="s">
        <v>364</v>
      </c>
      <c r="Z355" s="50"/>
    </row>
    <row r="356" spans="24:26" x14ac:dyDescent="0.25">
      <c r="X356" s="49">
        <v>553</v>
      </c>
      <c r="Y356" s="50" t="s">
        <v>219</v>
      </c>
      <c r="Z356" s="50" t="s">
        <v>169</v>
      </c>
    </row>
    <row r="357" spans="24:26" x14ac:dyDescent="0.25">
      <c r="X357" s="49">
        <v>554</v>
      </c>
      <c r="Y357" s="50"/>
      <c r="Z357" s="50"/>
    </row>
    <row r="358" spans="24:26" x14ac:dyDescent="0.25">
      <c r="X358" s="49">
        <v>555</v>
      </c>
      <c r="Y358" s="50"/>
      <c r="Z358" s="50"/>
    </row>
    <row r="359" spans="24:26" x14ac:dyDescent="0.25">
      <c r="X359" s="49">
        <v>556</v>
      </c>
      <c r="Y359" s="50"/>
      <c r="Z359" s="50"/>
    </row>
    <row r="360" spans="24:26" x14ac:dyDescent="0.25">
      <c r="X360" s="49">
        <v>557</v>
      </c>
      <c r="Y360" s="50"/>
      <c r="Z360" s="50"/>
    </row>
    <row r="361" spans="24:26" x14ac:dyDescent="0.25">
      <c r="X361" s="49">
        <v>558</v>
      </c>
      <c r="Y361" s="50"/>
      <c r="Z361" s="50"/>
    </row>
    <row r="362" spans="24:26" x14ac:dyDescent="0.25">
      <c r="X362" s="49">
        <v>559</v>
      </c>
      <c r="Y362" s="50"/>
      <c r="Z362" s="50"/>
    </row>
    <row r="363" spans="24:26" x14ac:dyDescent="0.25">
      <c r="X363" s="49">
        <v>560</v>
      </c>
      <c r="Y363" s="50"/>
      <c r="Z363" s="50"/>
    </row>
    <row r="364" spans="24:26" x14ac:dyDescent="0.25">
      <c r="X364" s="49">
        <v>561</v>
      </c>
      <c r="Y364" s="50"/>
      <c r="Z364" s="50"/>
    </row>
    <row r="365" spans="24:26" x14ac:dyDescent="0.25">
      <c r="X365" s="49">
        <v>562</v>
      </c>
      <c r="Y365" s="50"/>
      <c r="Z365" s="50"/>
    </row>
    <row r="366" spans="24:26" x14ac:dyDescent="0.25">
      <c r="X366" s="49">
        <v>563</v>
      </c>
      <c r="Y366" s="50"/>
      <c r="Z366" s="50"/>
    </row>
    <row r="367" spans="24:26" x14ac:dyDescent="0.25">
      <c r="X367" s="49">
        <v>564</v>
      </c>
      <c r="Y367" s="50"/>
      <c r="Z367" s="50"/>
    </row>
    <row r="368" spans="24:26" x14ac:dyDescent="0.25">
      <c r="X368" s="49">
        <v>565</v>
      </c>
      <c r="Y368" s="50"/>
      <c r="Z368" s="50"/>
    </row>
    <row r="369" spans="24:26" x14ac:dyDescent="0.25">
      <c r="X369" s="49">
        <v>566</v>
      </c>
      <c r="Y369" s="50"/>
      <c r="Z369" s="50"/>
    </row>
    <row r="370" spans="24:26" x14ac:dyDescent="0.25">
      <c r="X370" s="49">
        <v>567</v>
      </c>
      <c r="Y370" s="50"/>
      <c r="Z370" s="50"/>
    </row>
    <row r="371" spans="24:26" x14ac:dyDescent="0.25">
      <c r="X371" s="49">
        <v>568</v>
      </c>
      <c r="Y371" s="50"/>
      <c r="Z371" s="50"/>
    </row>
    <row r="372" spans="24:26" x14ac:dyDescent="0.25">
      <c r="X372" s="49">
        <v>569</v>
      </c>
      <c r="Y372" s="50"/>
      <c r="Z372" s="50"/>
    </row>
    <row r="373" spans="24:26" x14ac:dyDescent="0.25">
      <c r="X373" s="49">
        <v>570</v>
      </c>
      <c r="Y373" s="50" t="s">
        <v>371</v>
      </c>
      <c r="Z373" s="50" t="s">
        <v>106</v>
      </c>
    </row>
    <row r="374" spans="24:26" x14ac:dyDescent="0.25">
      <c r="X374" s="49">
        <v>571</v>
      </c>
      <c r="Y374" s="50"/>
      <c r="Z374" s="50"/>
    </row>
    <row r="375" spans="24:26" x14ac:dyDescent="0.25">
      <c r="X375" s="49">
        <v>572</v>
      </c>
      <c r="Y375" s="50"/>
      <c r="Z375" s="50"/>
    </row>
    <row r="376" spans="24:26" x14ac:dyDescent="0.25">
      <c r="X376" s="49">
        <v>573</v>
      </c>
      <c r="Y376" s="50"/>
      <c r="Z376" s="50"/>
    </row>
    <row r="377" spans="24:26" x14ac:dyDescent="0.25">
      <c r="X377" s="49">
        <v>574</v>
      </c>
      <c r="Y377" s="50"/>
      <c r="Z377" s="50"/>
    </row>
    <row r="378" spans="24:26" x14ac:dyDescent="0.25">
      <c r="X378" s="49">
        <v>575</v>
      </c>
      <c r="Y378" s="50"/>
      <c r="Z378" s="50"/>
    </row>
    <row r="379" spans="24:26" x14ac:dyDescent="0.25">
      <c r="X379" s="49">
        <v>576</v>
      </c>
      <c r="Y379" s="50"/>
      <c r="Z379" s="50"/>
    </row>
    <row r="380" spans="24:26" x14ac:dyDescent="0.25">
      <c r="X380" s="49">
        <v>577</v>
      </c>
      <c r="Y380" s="50"/>
      <c r="Z380" s="50"/>
    </row>
    <row r="381" spans="24:26" x14ac:dyDescent="0.25">
      <c r="X381" s="49">
        <v>578</v>
      </c>
      <c r="Y381" s="50"/>
      <c r="Z381" s="50"/>
    </row>
    <row r="382" spans="24:26" x14ac:dyDescent="0.25">
      <c r="X382" s="49">
        <v>579</v>
      </c>
      <c r="Y382" s="50"/>
      <c r="Z382" s="50"/>
    </row>
    <row r="383" spans="24:26" x14ac:dyDescent="0.25">
      <c r="X383" s="49">
        <v>580</v>
      </c>
      <c r="Y383" s="50"/>
      <c r="Z383" s="50"/>
    </row>
    <row r="384" spans="24:26" x14ac:dyDescent="0.25">
      <c r="X384" s="49">
        <v>581</v>
      </c>
      <c r="Y384" s="50"/>
      <c r="Z384" s="50"/>
    </row>
    <row r="385" spans="24:26" x14ac:dyDescent="0.25">
      <c r="X385" s="49">
        <v>582</v>
      </c>
      <c r="Y385" s="50"/>
      <c r="Z385" s="50"/>
    </row>
    <row r="386" spans="24:26" x14ac:dyDescent="0.25">
      <c r="X386" s="49">
        <v>583</v>
      </c>
      <c r="Y386" s="50"/>
      <c r="Z386" s="50"/>
    </row>
    <row r="387" spans="24:26" x14ac:dyDescent="0.25">
      <c r="X387" s="49">
        <v>584</v>
      </c>
      <c r="Y387" s="50" t="s">
        <v>220</v>
      </c>
      <c r="Z387" s="50" t="s">
        <v>30</v>
      </c>
    </row>
    <row r="388" spans="24:26" x14ac:dyDescent="0.25">
      <c r="X388" s="49">
        <v>585</v>
      </c>
      <c r="Y388" s="50"/>
      <c r="Z388" s="50"/>
    </row>
    <row r="389" spans="24:26" x14ac:dyDescent="0.25">
      <c r="X389" s="49">
        <v>586</v>
      </c>
      <c r="Y389" s="50"/>
      <c r="Z389" s="50"/>
    </row>
    <row r="390" spans="24:26" x14ac:dyDescent="0.25">
      <c r="X390" s="49">
        <v>587</v>
      </c>
      <c r="Y390" s="50" t="s">
        <v>221</v>
      </c>
      <c r="Z390" s="50" t="s">
        <v>169</v>
      </c>
    </row>
    <row r="391" spans="24:26" x14ac:dyDescent="0.25">
      <c r="X391" s="49">
        <v>588</v>
      </c>
      <c r="Y391" s="50" t="s">
        <v>222</v>
      </c>
      <c r="Z391" s="50" t="s">
        <v>169</v>
      </c>
    </row>
    <row r="392" spans="24:26" x14ac:dyDescent="0.25">
      <c r="X392" s="49">
        <v>589</v>
      </c>
      <c r="Y392" s="50" t="s">
        <v>372</v>
      </c>
      <c r="Z392" s="50" t="s">
        <v>338</v>
      </c>
    </row>
    <row r="393" spans="24:26" x14ac:dyDescent="0.25">
      <c r="X393" s="49">
        <v>590</v>
      </c>
      <c r="Y393" s="50"/>
      <c r="Z393" s="50"/>
    </row>
    <row r="394" spans="24:26" x14ac:dyDescent="0.25">
      <c r="X394" s="49">
        <v>591</v>
      </c>
      <c r="Y394" s="50"/>
      <c r="Z394" s="50"/>
    </row>
    <row r="395" spans="24:26" x14ac:dyDescent="0.25">
      <c r="X395" s="49">
        <v>592</v>
      </c>
      <c r="Y395" s="50"/>
      <c r="Z395" s="50"/>
    </row>
    <row r="396" spans="24:26" x14ac:dyDescent="0.25">
      <c r="X396" s="49">
        <v>593</v>
      </c>
      <c r="Y396" s="50"/>
      <c r="Z396" s="50"/>
    </row>
    <row r="397" spans="24:26" x14ac:dyDescent="0.25">
      <c r="X397" s="49">
        <v>594</v>
      </c>
      <c r="Y397" s="50"/>
      <c r="Z397" s="50"/>
    </row>
    <row r="398" spans="24:26" x14ac:dyDescent="0.25">
      <c r="X398" s="49">
        <v>595</v>
      </c>
      <c r="Y398" s="50"/>
      <c r="Z398" s="50"/>
    </row>
    <row r="399" spans="24:26" x14ac:dyDescent="0.25">
      <c r="X399" s="49">
        <v>596</v>
      </c>
      <c r="Y399" s="50"/>
      <c r="Z399" s="50"/>
    </row>
    <row r="400" spans="24:26" x14ac:dyDescent="0.25">
      <c r="X400" s="49">
        <v>597</v>
      </c>
      <c r="Y400" s="50"/>
      <c r="Z400" s="50"/>
    </row>
    <row r="401" spans="24:26" x14ac:dyDescent="0.25">
      <c r="X401" s="49">
        <v>598</v>
      </c>
      <c r="Y401" s="50"/>
      <c r="Z401" s="50"/>
    </row>
    <row r="402" spans="24:26" x14ac:dyDescent="0.25">
      <c r="X402" s="49">
        <v>599</v>
      </c>
      <c r="Y402" s="50"/>
      <c r="Z402" s="50"/>
    </row>
    <row r="403" spans="24:26" x14ac:dyDescent="0.25">
      <c r="X403" s="49">
        <v>600</v>
      </c>
      <c r="Y403" s="50"/>
      <c r="Z403" s="50"/>
    </row>
    <row r="404" spans="24:26" x14ac:dyDescent="0.25">
      <c r="X404" s="49">
        <v>601</v>
      </c>
      <c r="Y404" s="50"/>
      <c r="Z404" s="50"/>
    </row>
    <row r="405" spans="24:26" x14ac:dyDescent="0.25">
      <c r="X405" s="49">
        <v>602</v>
      </c>
      <c r="Y405" s="50"/>
      <c r="Z405" s="50"/>
    </row>
    <row r="406" spans="24:26" x14ac:dyDescent="0.25">
      <c r="X406" s="49">
        <v>603</v>
      </c>
      <c r="Y406" s="50"/>
      <c r="Z406" s="50"/>
    </row>
    <row r="407" spans="24:26" x14ac:dyDescent="0.25">
      <c r="X407" s="49">
        <v>604</v>
      </c>
      <c r="Y407" s="50"/>
      <c r="Z407" s="50"/>
    </row>
    <row r="408" spans="24:26" x14ac:dyDescent="0.25">
      <c r="X408" s="49">
        <v>605</v>
      </c>
      <c r="Y408" s="50"/>
      <c r="Z408" s="50"/>
    </row>
    <row r="409" spans="24:26" x14ac:dyDescent="0.25">
      <c r="X409" s="49">
        <v>606</v>
      </c>
      <c r="Y409" s="50"/>
      <c r="Z409" s="50"/>
    </row>
    <row r="410" spans="24:26" x14ac:dyDescent="0.25">
      <c r="X410" s="49">
        <v>607</v>
      </c>
      <c r="Y410" s="50"/>
      <c r="Z410" s="50"/>
    </row>
    <row r="411" spans="24:26" x14ac:dyDescent="0.25">
      <c r="X411" s="49">
        <v>608</v>
      </c>
      <c r="Y411" s="50" t="s">
        <v>373</v>
      </c>
      <c r="Z411" s="50" t="s">
        <v>374</v>
      </c>
    </row>
    <row r="412" spans="24:26" x14ac:dyDescent="0.25">
      <c r="X412" s="49">
        <v>609</v>
      </c>
      <c r="Y412" s="50" t="s">
        <v>223</v>
      </c>
      <c r="Z412" s="50" t="s">
        <v>41</v>
      </c>
    </row>
    <row r="413" spans="24:26" x14ac:dyDescent="0.25">
      <c r="X413" s="49">
        <v>610</v>
      </c>
      <c r="Y413" s="50"/>
      <c r="Z413" s="50"/>
    </row>
    <row r="414" spans="24:26" x14ac:dyDescent="0.25">
      <c r="X414" s="49">
        <v>611</v>
      </c>
      <c r="Y414" s="50"/>
      <c r="Z414" s="50"/>
    </row>
    <row r="415" spans="24:26" x14ac:dyDescent="0.25">
      <c r="X415" s="49">
        <v>612</v>
      </c>
      <c r="Y415" s="50"/>
      <c r="Z415" s="50"/>
    </row>
    <row r="416" spans="24:26" x14ac:dyDescent="0.25">
      <c r="X416" s="49">
        <v>613</v>
      </c>
      <c r="Y416" s="50"/>
      <c r="Z416" s="50"/>
    </row>
    <row r="417" spans="24:26" x14ac:dyDescent="0.25">
      <c r="X417" s="49">
        <v>614</v>
      </c>
      <c r="Y417" s="50"/>
      <c r="Z417" s="50"/>
    </row>
    <row r="418" spans="24:26" x14ac:dyDescent="0.25">
      <c r="X418" s="49">
        <v>615</v>
      </c>
      <c r="Y418" s="50"/>
      <c r="Z418" s="50"/>
    </row>
    <row r="419" spans="24:26" x14ac:dyDescent="0.25">
      <c r="X419" s="49">
        <v>616</v>
      </c>
      <c r="Y419" s="50"/>
      <c r="Z419" s="50"/>
    </row>
    <row r="420" spans="24:26" x14ac:dyDescent="0.25">
      <c r="X420" s="49">
        <v>617</v>
      </c>
      <c r="Y420" s="50"/>
      <c r="Z420" s="50"/>
    </row>
    <row r="421" spans="24:26" x14ac:dyDescent="0.25">
      <c r="X421" s="49">
        <v>618</v>
      </c>
      <c r="Y421" s="50"/>
      <c r="Z421" s="50"/>
    </row>
    <row r="422" spans="24:26" x14ac:dyDescent="0.25">
      <c r="X422" s="49">
        <v>619</v>
      </c>
      <c r="Y422" s="50"/>
      <c r="Z422" s="50"/>
    </row>
    <row r="423" spans="24:26" x14ac:dyDescent="0.25">
      <c r="X423" s="49">
        <v>620</v>
      </c>
      <c r="Y423" s="50"/>
      <c r="Z423" s="50"/>
    </row>
    <row r="424" spans="24:26" x14ac:dyDescent="0.25">
      <c r="X424" s="49">
        <v>621</v>
      </c>
      <c r="Y424" s="50"/>
      <c r="Z424" s="50"/>
    </row>
    <row r="425" spans="24:26" x14ac:dyDescent="0.25">
      <c r="X425" s="49">
        <v>622</v>
      </c>
      <c r="Y425" s="50" t="s">
        <v>375</v>
      </c>
      <c r="Z425" s="50" t="s">
        <v>376</v>
      </c>
    </row>
    <row r="426" spans="24:26" x14ac:dyDescent="0.25">
      <c r="X426" s="49">
        <v>623</v>
      </c>
      <c r="Y426" s="50"/>
      <c r="Z426" s="50"/>
    </row>
    <row r="427" spans="24:26" x14ac:dyDescent="0.25">
      <c r="X427" s="49">
        <v>624</v>
      </c>
      <c r="Y427" s="50"/>
      <c r="Z427" s="50"/>
    </row>
    <row r="428" spans="24:26" x14ac:dyDescent="0.25">
      <c r="X428" s="49">
        <v>625</v>
      </c>
      <c r="Y428" s="50"/>
      <c r="Z428" s="50"/>
    </row>
    <row r="429" spans="24:26" x14ac:dyDescent="0.25">
      <c r="X429" s="49">
        <v>626</v>
      </c>
      <c r="Y429" s="50"/>
      <c r="Z429" s="50"/>
    </row>
    <row r="430" spans="24:26" x14ac:dyDescent="0.25">
      <c r="X430" s="49">
        <v>627</v>
      </c>
      <c r="Y430" s="50"/>
      <c r="Z430" s="50"/>
    </row>
    <row r="431" spans="24:26" x14ac:dyDescent="0.25">
      <c r="X431" s="49">
        <v>628</v>
      </c>
      <c r="Y431" s="50"/>
      <c r="Z431" s="50"/>
    </row>
    <row r="432" spans="24:26" x14ac:dyDescent="0.25">
      <c r="X432" s="49">
        <v>629</v>
      </c>
      <c r="Y432" s="50"/>
      <c r="Z432" s="50"/>
    </row>
    <row r="433" spans="24:26" x14ac:dyDescent="0.25">
      <c r="X433" s="49">
        <v>630</v>
      </c>
      <c r="Y433" s="50"/>
      <c r="Z433" s="50"/>
    </row>
    <row r="434" spans="24:26" x14ac:dyDescent="0.25">
      <c r="X434" s="49">
        <v>631</v>
      </c>
      <c r="Y434" s="50"/>
      <c r="Z434" s="50"/>
    </row>
    <row r="435" spans="24:26" x14ac:dyDescent="0.25">
      <c r="X435" s="49">
        <v>632</v>
      </c>
      <c r="Y435" s="50"/>
      <c r="Z435" s="50"/>
    </row>
    <row r="436" spans="24:26" x14ac:dyDescent="0.25">
      <c r="X436" s="49">
        <v>633</v>
      </c>
      <c r="Y436" s="50"/>
      <c r="Z436" s="50"/>
    </row>
    <row r="437" spans="24:26" x14ac:dyDescent="0.25">
      <c r="X437" s="49">
        <v>634</v>
      </c>
      <c r="Y437" s="50"/>
      <c r="Z437" s="50"/>
    </row>
    <row r="438" spans="24:26" x14ac:dyDescent="0.25">
      <c r="X438" s="49">
        <v>635</v>
      </c>
      <c r="Y438" s="50"/>
      <c r="Z438" s="50"/>
    </row>
    <row r="439" spans="24:26" x14ac:dyDescent="0.25">
      <c r="X439" s="49">
        <v>636</v>
      </c>
      <c r="Y439" s="50"/>
      <c r="Z439" s="50"/>
    </row>
    <row r="440" spans="24:26" x14ac:dyDescent="0.25">
      <c r="X440" s="49">
        <v>637</v>
      </c>
      <c r="Y440" s="50"/>
      <c r="Z440" s="50"/>
    </row>
    <row r="441" spans="24:26" x14ac:dyDescent="0.25">
      <c r="X441" s="49">
        <v>638</v>
      </c>
      <c r="Y441" s="50"/>
      <c r="Z441" s="50"/>
    </row>
    <row r="442" spans="24:26" x14ac:dyDescent="0.25">
      <c r="X442" s="49">
        <v>639</v>
      </c>
      <c r="Y442" s="50"/>
      <c r="Z442" s="50"/>
    </row>
    <row r="443" spans="24:26" x14ac:dyDescent="0.25">
      <c r="X443" s="49">
        <v>640</v>
      </c>
      <c r="Y443" s="50"/>
      <c r="Z443" s="50"/>
    </row>
    <row r="444" spans="24:26" x14ac:dyDescent="0.25">
      <c r="X444" s="49">
        <v>641</v>
      </c>
      <c r="Y444" s="50"/>
      <c r="Z444" s="50"/>
    </row>
    <row r="445" spans="24:26" x14ac:dyDescent="0.25">
      <c r="X445" s="49">
        <v>642</v>
      </c>
      <c r="Y445" s="50"/>
      <c r="Z445" s="50"/>
    </row>
    <row r="446" spans="24:26" x14ac:dyDescent="0.25">
      <c r="X446" s="49">
        <v>643</v>
      </c>
      <c r="Y446" s="50"/>
      <c r="Z446" s="50"/>
    </row>
    <row r="447" spans="24:26" x14ac:dyDescent="0.25">
      <c r="X447" s="49">
        <v>644</v>
      </c>
      <c r="Y447" s="50"/>
      <c r="Z447" s="50"/>
    </row>
    <row r="448" spans="24:26" x14ac:dyDescent="0.25">
      <c r="X448" s="49">
        <v>645</v>
      </c>
      <c r="Y448" s="50"/>
      <c r="Z448" s="50"/>
    </row>
    <row r="449" spans="24:26" x14ac:dyDescent="0.25">
      <c r="X449" s="49">
        <v>646</v>
      </c>
      <c r="Y449" s="50"/>
      <c r="Z449" s="50"/>
    </row>
    <row r="450" spans="24:26" x14ac:dyDescent="0.25">
      <c r="X450" s="49">
        <v>647</v>
      </c>
      <c r="Y450" s="50"/>
      <c r="Z450" s="50"/>
    </row>
    <row r="451" spans="24:26" x14ac:dyDescent="0.25">
      <c r="X451" s="49">
        <v>648</v>
      </c>
      <c r="Y451" s="50"/>
      <c r="Z451" s="50"/>
    </row>
    <row r="452" spans="24:26" x14ac:dyDescent="0.25">
      <c r="X452" s="49">
        <v>649</v>
      </c>
      <c r="Y452" s="50"/>
      <c r="Z452" s="50"/>
    </row>
    <row r="453" spans="24:26" x14ac:dyDescent="0.25">
      <c r="X453" s="49">
        <v>650</v>
      </c>
      <c r="Y453" s="50"/>
      <c r="Z453" s="50"/>
    </row>
    <row r="454" spans="24:26" x14ac:dyDescent="0.25">
      <c r="X454" s="49">
        <v>651</v>
      </c>
      <c r="Y454" s="50"/>
      <c r="Z454" s="50"/>
    </row>
    <row r="455" spans="24:26" x14ac:dyDescent="0.25">
      <c r="X455" s="49">
        <v>652</v>
      </c>
      <c r="Y455" s="50"/>
      <c r="Z455" s="50"/>
    </row>
    <row r="456" spans="24:26" x14ac:dyDescent="0.25">
      <c r="X456" s="49">
        <v>653</v>
      </c>
      <c r="Y456" s="50"/>
      <c r="Z456" s="50"/>
    </row>
    <row r="457" spans="24:26" x14ac:dyDescent="0.25">
      <c r="X457" s="49">
        <v>654</v>
      </c>
      <c r="Y457" s="50"/>
      <c r="Z457" s="50"/>
    </row>
    <row r="458" spans="24:26" x14ac:dyDescent="0.25">
      <c r="X458" s="49">
        <v>655</v>
      </c>
      <c r="Y458" s="50"/>
      <c r="Z458" s="50"/>
    </row>
    <row r="459" spans="24:26" x14ac:dyDescent="0.25">
      <c r="X459" s="49">
        <v>656</v>
      </c>
      <c r="Y459" s="50"/>
      <c r="Z459" s="50"/>
    </row>
    <row r="460" spans="24:26" x14ac:dyDescent="0.25">
      <c r="X460" s="49">
        <v>657</v>
      </c>
      <c r="Y460" s="50"/>
      <c r="Z460" s="50"/>
    </row>
    <row r="461" spans="24:26" x14ac:dyDescent="0.25">
      <c r="X461" s="49">
        <v>658</v>
      </c>
      <c r="Y461" s="50"/>
      <c r="Z461" s="50"/>
    </row>
    <row r="462" spans="24:26" x14ac:dyDescent="0.25">
      <c r="X462" s="49">
        <v>659</v>
      </c>
      <c r="Y462" s="50"/>
      <c r="Z462" s="50"/>
    </row>
    <row r="463" spans="24:26" x14ac:dyDescent="0.25">
      <c r="X463" s="49">
        <v>660</v>
      </c>
      <c r="Y463" s="50"/>
      <c r="Z463" s="50"/>
    </row>
    <row r="464" spans="24:26" x14ac:dyDescent="0.25">
      <c r="X464" s="49">
        <v>661</v>
      </c>
      <c r="Y464" s="50"/>
      <c r="Z464" s="50"/>
    </row>
    <row r="465" spans="24:26" x14ac:dyDescent="0.25">
      <c r="X465" s="49">
        <v>662</v>
      </c>
      <c r="Y465" s="50"/>
      <c r="Z465" s="50"/>
    </row>
    <row r="466" spans="24:26" x14ac:dyDescent="0.25">
      <c r="X466" s="49">
        <v>663</v>
      </c>
      <c r="Y466" s="50"/>
      <c r="Z466" s="50"/>
    </row>
    <row r="467" spans="24:26" x14ac:dyDescent="0.25">
      <c r="X467" s="49">
        <v>664</v>
      </c>
      <c r="Y467" s="50"/>
      <c r="Z467" s="50"/>
    </row>
    <row r="468" spans="24:26" x14ac:dyDescent="0.25">
      <c r="X468" s="49">
        <v>665</v>
      </c>
      <c r="Y468" s="50"/>
      <c r="Z468" s="50"/>
    </row>
    <row r="469" spans="24:26" x14ac:dyDescent="0.25">
      <c r="X469" s="49">
        <v>666</v>
      </c>
      <c r="Y469" s="50"/>
      <c r="Z469" s="50"/>
    </row>
    <row r="470" spans="24:26" x14ac:dyDescent="0.25">
      <c r="X470" s="49">
        <v>667</v>
      </c>
      <c r="Y470" s="50"/>
      <c r="Z470" s="50"/>
    </row>
    <row r="471" spans="24:26" x14ac:dyDescent="0.25">
      <c r="X471" s="49">
        <v>668</v>
      </c>
      <c r="Y471" s="50"/>
      <c r="Z471" s="50"/>
    </row>
    <row r="472" spans="24:26" x14ac:dyDescent="0.25">
      <c r="X472" s="49">
        <v>669</v>
      </c>
      <c r="Y472" s="50"/>
      <c r="Z472" s="50"/>
    </row>
    <row r="473" spans="24:26" x14ac:dyDescent="0.25">
      <c r="X473" s="49">
        <v>670</v>
      </c>
      <c r="Y473" s="50"/>
      <c r="Z473" s="50"/>
    </row>
    <row r="474" spans="24:26" x14ac:dyDescent="0.25">
      <c r="X474" s="49">
        <v>671</v>
      </c>
      <c r="Y474" s="50"/>
      <c r="Z474" s="50"/>
    </row>
    <row r="475" spans="24:26" x14ac:dyDescent="0.25">
      <c r="X475" s="49">
        <v>672</v>
      </c>
      <c r="Y475" s="50"/>
      <c r="Z475" s="50"/>
    </row>
    <row r="476" spans="24:26" x14ac:dyDescent="0.25">
      <c r="X476" s="49">
        <v>673</v>
      </c>
      <c r="Y476" s="50"/>
      <c r="Z476" s="50"/>
    </row>
    <row r="477" spans="24:26" x14ac:dyDescent="0.25">
      <c r="X477" s="49">
        <v>674</v>
      </c>
      <c r="Y477" s="50"/>
      <c r="Z477" s="50"/>
    </row>
    <row r="478" spans="24:26" x14ac:dyDescent="0.25">
      <c r="X478" s="49">
        <v>675</v>
      </c>
      <c r="Y478" s="50"/>
      <c r="Z478" s="50"/>
    </row>
    <row r="479" spans="24:26" x14ac:dyDescent="0.25">
      <c r="X479" s="49">
        <v>676</v>
      </c>
      <c r="Y479" s="50"/>
      <c r="Z479" s="50"/>
    </row>
    <row r="480" spans="24:26" x14ac:dyDescent="0.25">
      <c r="X480" s="49">
        <v>677</v>
      </c>
      <c r="Y480" s="50"/>
      <c r="Z480" s="50"/>
    </row>
    <row r="481" spans="24:26" x14ac:dyDescent="0.25">
      <c r="X481" s="49">
        <v>678</v>
      </c>
      <c r="Y481" s="50"/>
      <c r="Z481" s="50"/>
    </row>
    <row r="482" spans="24:26" x14ac:dyDescent="0.25">
      <c r="X482" s="49">
        <v>679</v>
      </c>
      <c r="Y482" s="50"/>
      <c r="Z482" s="50"/>
    </row>
    <row r="483" spans="24:26" x14ac:dyDescent="0.25">
      <c r="X483" s="49">
        <v>680</v>
      </c>
      <c r="Y483" s="50"/>
      <c r="Z483" s="50"/>
    </row>
    <row r="484" spans="24:26" x14ac:dyDescent="0.25">
      <c r="X484" s="49">
        <v>681</v>
      </c>
      <c r="Y484" s="50"/>
      <c r="Z484" s="50"/>
    </row>
    <row r="485" spans="24:26" x14ac:dyDescent="0.25">
      <c r="X485" s="49">
        <v>682</v>
      </c>
      <c r="Y485" s="50"/>
      <c r="Z485" s="50"/>
    </row>
    <row r="486" spans="24:26" x14ac:dyDescent="0.25">
      <c r="X486" s="49">
        <v>683</v>
      </c>
      <c r="Y486" s="50"/>
      <c r="Z486" s="50"/>
    </row>
    <row r="487" spans="24:26" x14ac:dyDescent="0.25">
      <c r="X487" s="49">
        <v>684</v>
      </c>
      <c r="Y487" s="50"/>
      <c r="Z487" s="50"/>
    </row>
    <row r="488" spans="24:26" x14ac:dyDescent="0.25">
      <c r="X488" s="49">
        <v>685</v>
      </c>
      <c r="Y488" s="50"/>
      <c r="Z488" s="50"/>
    </row>
    <row r="489" spans="24:26" x14ac:dyDescent="0.25">
      <c r="X489" s="49">
        <v>686</v>
      </c>
      <c r="Y489" s="50"/>
      <c r="Z489" s="50"/>
    </row>
    <row r="490" spans="24:26" x14ac:dyDescent="0.25">
      <c r="X490" s="49">
        <v>687</v>
      </c>
      <c r="Y490" s="50"/>
      <c r="Z490" s="50"/>
    </row>
    <row r="491" spans="24:26" x14ac:dyDescent="0.25">
      <c r="X491" s="49">
        <v>688</v>
      </c>
      <c r="Y491" s="50"/>
      <c r="Z491" s="50"/>
    </row>
    <row r="492" spans="24:26" x14ac:dyDescent="0.25">
      <c r="X492" s="49">
        <v>689</v>
      </c>
      <c r="Y492" s="50"/>
      <c r="Z492" s="50"/>
    </row>
    <row r="493" spans="24:26" x14ac:dyDescent="0.25">
      <c r="X493" s="49">
        <v>690</v>
      </c>
      <c r="Y493" s="50"/>
      <c r="Z493" s="50"/>
    </row>
    <row r="494" spans="24:26" x14ac:dyDescent="0.25">
      <c r="X494" s="49">
        <v>691</v>
      </c>
      <c r="Y494" s="50"/>
      <c r="Z494" s="50"/>
    </row>
    <row r="495" spans="24:26" x14ac:dyDescent="0.25">
      <c r="X495" s="49">
        <v>692</v>
      </c>
      <c r="Y495" s="50"/>
      <c r="Z495" s="50"/>
    </row>
    <row r="496" spans="24:26" x14ac:dyDescent="0.25">
      <c r="X496" s="49">
        <v>693</v>
      </c>
      <c r="Y496" s="50"/>
      <c r="Z496" s="50"/>
    </row>
    <row r="497" spans="24:26" x14ac:dyDescent="0.25">
      <c r="X497" s="49">
        <v>694</v>
      </c>
      <c r="Y497" s="50"/>
      <c r="Z497" s="50"/>
    </row>
    <row r="498" spans="24:26" x14ac:dyDescent="0.25">
      <c r="X498" s="49">
        <v>695</v>
      </c>
      <c r="Y498" s="50"/>
      <c r="Z498" s="50"/>
    </row>
    <row r="499" spans="24:26" x14ac:dyDescent="0.25">
      <c r="X499" s="49">
        <v>696</v>
      </c>
      <c r="Y499" s="50"/>
      <c r="Z499" s="50"/>
    </row>
    <row r="500" spans="24:26" x14ac:dyDescent="0.25">
      <c r="X500" s="49">
        <v>697</v>
      </c>
      <c r="Y500" s="50"/>
      <c r="Z500" s="50"/>
    </row>
    <row r="501" spans="24:26" x14ac:dyDescent="0.25">
      <c r="X501" s="49">
        <v>698</v>
      </c>
      <c r="Y501" s="50"/>
      <c r="Z501" s="50"/>
    </row>
    <row r="502" spans="24:26" x14ac:dyDescent="0.25">
      <c r="X502" s="49">
        <v>699</v>
      </c>
      <c r="Y502" s="50"/>
      <c r="Z502" s="50"/>
    </row>
    <row r="503" spans="24:26" x14ac:dyDescent="0.25">
      <c r="X503" s="49">
        <v>700</v>
      </c>
      <c r="Y503" s="50" t="s">
        <v>371</v>
      </c>
      <c r="Z503" s="50" t="s">
        <v>106</v>
      </c>
    </row>
    <row r="504" spans="24:26" x14ac:dyDescent="0.25">
      <c r="X504" s="49">
        <v>701</v>
      </c>
      <c r="Y504" s="50"/>
      <c r="Z504" s="50"/>
    </row>
    <row r="505" spans="24:26" x14ac:dyDescent="0.25">
      <c r="X505" s="49">
        <v>702</v>
      </c>
      <c r="Y505" s="50"/>
      <c r="Z505" s="50"/>
    </row>
    <row r="506" spans="24:26" x14ac:dyDescent="0.25">
      <c r="X506" s="49">
        <v>703</v>
      </c>
      <c r="Y506" s="50"/>
      <c r="Z506" s="50"/>
    </row>
    <row r="507" spans="24:26" x14ac:dyDescent="0.25">
      <c r="X507" s="49">
        <v>704</v>
      </c>
      <c r="Y507" s="50"/>
      <c r="Z507" s="50"/>
    </row>
    <row r="508" spans="24:26" x14ac:dyDescent="0.25">
      <c r="X508" s="49">
        <v>705</v>
      </c>
      <c r="Y508" s="50"/>
      <c r="Z508" s="50"/>
    </row>
    <row r="509" spans="24:26" x14ac:dyDescent="0.25">
      <c r="X509" s="49">
        <v>706</v>
      </c>
      <c r="Y509" s="50"/>
      <c r="Z509" s="50"/>
    </row>
    <row r="510" spans="24:26" x14ac:dyDescent="0.25">
      <c r="X510" s="49">
        <v>707</v>
      </c>
      <c r="Y510" s="50"/>
      <c r="Z510" s="50"/>
    </row>
    <row r="511" spans="24:26" x14ac:dyDescent="0.25">
      <c r="X511" s="49">
        <v>708</v>
      </c>
      <c r="Y511" s="50"/>
      <c r="Z511" s="50"/>
    </row>
    <row r="512" spans="24:26" x14ac:dyDescent="0.25">
      <c r="X512" s="49">
        <v>709</v>
      </c>
      <c r="Y512" s="50"/>
      <c r="Z512" s="50"/>
    </row>
    <row r="513" spans="24:26" x14ac:dyDescent="0.25">
      <c r="X513" s="49">
        <v>710</v>
      </c>
      <c r="Y513" s="50"/>
      <c r="Z513" s="50"/>
    </row>
    <row r="514" spans="24:26" x14ac:dyDescent="0.25">
      <c r="X514" s="49">
        <v>711</v>
      </c>
      <c r="Y514" s="50"/>
      <c r="Z514" s="50"/>
    </row>
    <row r="515" spans="24:26" x14ac:dyDescent="0.25">
      <c r="X515" s="49">
        <v>712</v>
      </c>
      <c r="Y515" s="50"/>
      <c r="Z515" s="50"/>
    </row>
    <row r="516" spans="24:26" x14ac:dyDescent="0.25">
      <c r="X516" s="49">
        <v>713</v>
      </c>
      <c r="Y516" s="50"/>
      <c r="Z516" s="50"/>
    </row>
    <row r="517" spans="24:26" x14ac:dyDescent="0.25">
      <c r="X517" s="49">
        <v>714</v>
      </c>
      <c r="Y517" s="50"/>
      <c r="Z517" s="50"/>
    </row>
    <row r="518" spans="24:26" x14ac:dyDescent="0.25">
      <c r="X518" s="49">
        <v>715</v>
      </c>
      <c r="Y518" s="50"/>
      <c r="Z518" s="50"/>
    </row>
    <row r="519" spans="24:26" x14ac:dyDescent="0.25">
      <c r="X519" s="49">
        <v>716</v>
      </c>
      <c r="Y519" s="50"/>
      <c r="Z519" s="50"/>
    </row>
    <row r="520" spans="24:26" x14ac:dyDescent="0.25">
      <c r="X520" s="49">
        <v>717</v>
      </c>
      <c r="Y520" s="50" t="s">
        <v>365</v>
      </c>
      <c r="Z520" s="50" t="s">
        <v>225</v>
      </c>
    </row>
    <row r="521" spans="24:26" x14ac:dyDescent="0.25">
      <c r="X521" s="49">
        <v>718</v>
      </c>
      <c r="Y521" s="50"/>
      <c r="Z521" s="50"/>
    </row>
    <row r="522" spans="24:26" x14ac:dyDescent="0.25">
      <c r="X522" s="49">
        <v>719</v>
      </c>
      <c r="Y522" s="50"/>
      <c r="Z522" s="50"/>
    </row>
    <row r="523" spans="24:26" x14ac:dyDescent="0.25">
      <c r="X523" s="49">
        <v>720</v>
      </c>
      <c r="Y523" s="50"/>
      <c r="Z523" s="50"/>
    </row>
    <row r="524" spans="24:26" x14ac:dyDescent="0.25">
      <c r="X524" s="49">
        <v>721</v>
      </c>
      <c r="Y524" s="50"/>
      <c r="Z524" s="50"/>
    </row>
    <row r="525" spans="24:26" x14ac:dyDescent="0.25">
      <c r="X525" s="49">
        <v>722</v>
      </c>
      <c r="Y525" s="50"/>
      <c r="Z525" s="50"/>
    </row>
    <row r="526" spans="24:26" x14ac:dyDescent="0.25">
      <c r="X526" s="49">
        <v>723</v>
      </c>
      <c r="Y526" s="50"/>
      <c r="Z526" s="50"/>
    </row>
    <row r="527" spans="24:26" x14ac:dyDescent="0.25">
      <c r="X527" s="49">
        <v>724</v>
      </c>
      <c r="Y527" s="50"/>
      <c r="Z527" s="50"/>
    </row>
    <row r="528" spans="24:26" x14ac:dyDescent="0.25">
      <c r="X528" s="49">
        <v>725</v>
      </c>
      <c r="Y528" s="50"/>
      <c r="Z528" s="50"/>
    </row>
    <row r="529" spans="24:26" x14ac:dyDescent="0.25">
      <c r="X529" s="49">
        <v>726</v>
      </c>
      <c r="Y529" s="50"/>
      <c r="Z529" s="50"/>
    </row>
    <row r="530" spans="24:26" x14ac:dyDescent="0.25">
      <c r="X530" s="49">
        <v>727</v>
      </c>
      <c r="Y530" s="50"/>
      <c r="Z530" s="50"/>
    </row>
    <row r="531" spans="24:26" x14ac:dyDescent="0.25">
      <c r="X531" s="49">
        <v>728</v>
      </c>
      <c r="Y531" s="50"/>
      <c r="Z531" s="50"/>
    </row>
    <row r="532" spans="24:26" x14ac:dyDescent="0.25">
      <c r="X532" s="49">
        <v>729</v>
      </c>
      <c r="Y532" s="50"/>
      <c r="Z532" s="50"/>
    </row>
    <row r="533" spans="24:26" x14ac:dyDescent="0.25">
      <c r="X533" s="49">
        <v>730</v>
      </c>
      <c r="Y533" s="50"/>
      <c r="Z533" s="50"/>
    </row>
    <row r="534" spans="24:26" x14ac:dyDescent="0.25">
      <c r="X534" s="49">
        <v>731</v>
      </c>
      <c r="Y534" s="50"/>
      <c r="Z534" s="50"/>
    </row>
    <row r="535" spans="24:26" x14ac:dyDescent="0.25">
      <c r="X535" s="49">
        <v>732</v>
      </c>
      <c r="Y535" s="50"/>
      <c r="Z535" s="50"/>
    </row>
    <row r="536" spans="24:26" x14ac:dyDescent="0.25">
      <c r="X536" s="49">
        <v>733</v>
      </c>
      <c r="Y536" s="50"/>
      <c r="Z536" s="50"/>
    </row>
    <row r="537" spans="24:26" x14ac:dyDescent="0.25">
      <c r="X537" s="49">
        <v>734</v>
      </c>
      <c r="Y537" s="50"/>
      <c r="Z537" s="50"/>
    </row>
    <row r="538" spans="24:26" x14ac:dyDescent="0.25">
      <c r="X538" s="49">
        <v>735</v>
      </c>
      <c r="Y538" s="50"/>
      <c r="Z538" s="50"/>
    </row>
    <row r="539" spans="24:26" x14ac:dyDescent="0.25">
      <c r="X539" s="49">
        <v>736</v>
      </c>
      <c r="Y539" s="50"/>
      <c r="Z539" s="50"/>
    </row>
    <row r="540" spans="24:26" x14ac:dyDescent="0.25">
      <c r="X540" s="49">
        <v>737</v>
      </c>
      <c r="Y540" s="50"/>
      <c r="Z540" s="50"/>
    </row>
    <row r="541" spans="24:26" x14ac:dyDescent="0.25">
      <c r="X541" s="49">
        <v>738</v>
      </c>
      <c r="Y541" s="50"/>
      <c r="Z541" s="50"/>
    </row>
    <row r="542" spans="24:26" x14ac:dyDescent="0.25">
      <c r="X542" s="49">
        <v>739</v>
      </c>
      <c r="Y542" s="50"/>
      <c r="Z542" s="50"/>
    </row>
    <row r="543" spans="24:26" x14ac:dyDescent="0.25">
      <c r="X543" s="49">
        <v>740</v>
      </c>
      <c r="Y543" s="50"/>
      <c r="Z543" s="50"/>
    </row>
    <row r="544" spans="24:26" x14ac:dyDescent="0.25">
      <c r="X544" s="49">
        <v>741</v>
      </c>
      <c r="Y544" s="50"/>
      <c r="Z544" s="50"/>
    </row>
    <row r="545" spans="24:26" x14ac:dyDescent="0.25">
      <c r="X545" s="49">
        <v>742</v>
      </c>
      <c r="Y545" s="50"/>
      <c r="Z545" s="50"/>
    </row>
    <row r="546" spans="24:26" x14ac:dyDescent="0.25">
      <c r="X546" s="49">
        <v>743</v>
      </c>
      <c r="Y546" s="50"/>
      <c r="Z546" s="50"/>
    </row>
    <row r="547" spans="24:26" x14ac:dyDescent="0.25">
      <c r="X547" s="49">
        <v>744</v>
      </c>
      <c r="Y547" s="50"/>
      <c r="Z547" s="50"/>
    </row>
    <row r="548" spans="24:26" x14ac:dyDescent="0.25">
      <c r="X548" s="49">
        <v>745</v>
      </c>
      <c r="Y548" s="50"/>
      <c r="Z548" s="50"/>
    </row>
    <row r="549" spans="24:26" x14ac:dyDescent="0.25">
      <c r="X549" s="49">
        <v>746</v>
      </c>
      <c r="Y549" s="50"/>
      <c r="Z549" s="50"/>
    </row>
    <row r="550" spans="24:26" x14ac:dyDescent="0.25">
      <c r="X550" s="49">
        <v>747</v>
      </c>
      <c r="Y550" s="50"/>
      <c r="Z550" s="50"/>
    </row>
    <row r="551" spans="24:26" x14ac:dyDescent="0.25">
      <c r="X551" s="49">
        <v>748</v>
      </c>
      <c r="Y551" s="50"/>
      <c r="Z551" s="50"/>
    </row>
    <row r="552" spans="24:26" x14ac:dyDescent="0.25">
      <c r="X552" s="49">
        <v>749</v>
      </c>
      <c r="Y552" s="50"/>
      <c r="Z552" s="50"/>
    </row>
    <row r="553" spans="24:26" x14ac:dyDescent="0.25">
      <c r="X553" s="49">
        <v>750</v>
      </c>
      <c r="Y553" s="50"/>
      <c r="Z553" s="50"/>
    </row>
    <row r="554" spans="24:26" x14ac:dyDescent="0.25">
      <c r="X554" s="49">
        <v>751</v>
      </c>
      <c r="Y554" s="50"/>
      <c r="Z554" s="50"/>
    </row>
    <row r="555" spans="24:26" x14ac:dyDescent="0.25">
      <c r="X555" s="49">
        <v>752</v>
      </c>
      <c r="Y555" s="50"/>
      <c r="Z555" s="50"/>
    </row>
    <row r="556" spans="24:26" x14ac:dyDescent="0.25">
      <c r="X556" s="49">
        <v>753</v>
      </c>
      <c r="Y556" s="50"/>
      <c r="Z556" s="50"/>
    </row>
    <row r="557" spans="24:26" x14ac:dyDescent="0.25">
      <c r="X557" s="49">
        <v>754</v>
      </c>
      <c r="Y557" s="50"/>
      <c r="Z557" s="50"/>
    </row>
    <row r="558" spans="24:26" x14ac:dyDescent="0.25">
      <c r="X558" s="49">
        <v>755</v>
      </c>
      <c r="Y558" s="50"/>
      <c r="Z558" s="50"/>
    </row>
    <row r="559" spans="24:26" x14ac:dyDescent="0.25">
      <c r="X559" s="49">
        <v>756</v>
      </c>
      <c r="Y559" s="50"/>
      <c r="Z559" s="50"/>
    </row>
    <row r="560" spans="24:26" x14ac:dyDescent="0.25">
      <c r="X560" s="49">
        <v>757</v>
      </c>
      <c r="Y560" s="50"/>
      <c r="Z560" s="50"/>
    </row>
    <row r="561" spans="24:26" x14ac:dyDescent="0.25">
      <c r="X561" s="49">
        <v>758</v>
      </c>
      <c r="Y561" s="50"/>
      <c r="Z561" s="50"/>
    </row>
    <row r="562" spans="24:26" x14ac:dyDescent="0.25">
      <c r="X562" s="49">
        <v>759</v>
      </c>
      <c r="Y562" s="50"/>
      <c r="Z562" s="50"/>
    </row>
    <row r="563" spans="24:26" x14ac:dyDescent="0.25">
      <c r="X563" s="49">
        <v>760</v>
      </c>
      <c r="Y563" s="50"/>
      <c r="Z563" s="50"/>
    </row>
    <row r="564" spans="24:26" x14ac:dyDescent="0.25">
      <c r="X564" s="49">
        <v>761</v>
      </c>
      <c r="Y564" s="50"/>
      <c r="Z564" s="50"/>
    </row>
    <row r="565" spans="24:26" x14ac:dyDescent="0.25">
      <c r="X565" s="49">
        <v>762</v>
      </c>
      <c r="Y565" s="50"/>
      <c r="Z565" s="50"/>
    </row>
    <row r="566" spans="24:26" x14ac:dyDescent="0.25">
      <c r="X566" s="49">
        <v>763</v>
      </c>
      <c r="Y566" s="50"/>
      <c r="Z566" s="50"/>
    </row>
    <row r="567" spans="24:26" x14ac:dyDescent="0.25">
      <c r="X567" s="49">
        <v>764</v>
      </c>
      <c r="Y567" s="50"/>
      <c r="Z567" s="50"/>
    </row>
    <row r="568" spans="24:26" x14ac:dyDescent="0.25">
      <c r="X568" s="49">
        <v>765</v>
      </c>
      <c r="Y568" s="50" t="s">
        <v>224</v>
      </c>
      <c r="Z568" s="50" t="s">
        <v>225</v>
      </c>
    </row>
    <row r="569" spans="24:26" x14ac:dyDescent="0.25">
      <c r="X569" s="49">
        <v>766</v>
      </c>
      <c r="Y569" s="50"/>
      <c r="Z569" s="50"/>
    </row>
    <row r="570" spans="24:26" x14ac:dyDescent="0.25">
      <c r="X570" s="49">
        <v>767</v>
      </c>
      <c r="Y570" s="50"/>
      <c r="Z570" s="50"/>
    </row>
    <row r="571" spans="24:26" x14ac:dyDescent="0.25">
      <c r="X571" s="49">
        <v>768</v>
      </c>
      <c r="Y571" s="50"/>
      <c r="Z571" s="50"/>
    </row>
    <row r="572" spans="24:26" x14ac:dyDescent="0.25">
      <c r="X572" s="49">
        <v>769</v>
      </c>
      <c r="Y572" s="50"/>
      <c r="Z572" s="50"/>
    </row>
    <row r="573" spans="24:26" x14ac:dyDescent="0.25">
      <c r="X573" s="49">
        <v>770</v>
      </c>
      <c r="Y573" s="50"/>
      <c r="Z573" s="50"/>
    </row>
    <row r="574" spans="24:26" x14ac:dyDescent="0.25">
      <c r="X574" s="49">
        <v>771</v>
      </c>
      <c r="Y574" s="50"/>
      <c r="Z574" s="50"/>
    </row>
    <row r="575" spans="24:26" x14ac:dyDescent="0.25">
      <c r="X575" s="49">
        <v>772</v>
      </c>
      <c r="Y575" s="50"/>
      <c r="Z575" s="50"/>
    </row>
    <row r="576" spans="24:26" x14ac:dyDescent="0.25">
      <c r="X576" s="49">
        <v>773</v>
      </c>
      <c r="Y576" s="50"/>
      <c r="Z576" s="50"/>
    </row>
    <row r="577" spans="24:26" x14ac:dyDescent="0.25">
      <c r="X577" s="49">
        <v>774</v>
      </c>
      <c r="Y577" s="50"/>
      <c r="Z577" s="50"/>
    </row>
    <row r="578" spans="24:26" x14ac:dyDescent="0.25">
      <c r="X578" s="49">
        <v>775</v>
      </c>
      <c r="Y578" s="50"/>
      <c r="Z578" s="50"/>
    </row>
    <row r="579" spans="24:26" x14ac:dyDescent="0.25">
      <c r="X579" s="49">
        <v>776</v>
      </c>
      <c r="Y579" s="50"/>
      <c r="Z579" s="50"/>
    </row>
    <row r="580" spans="24:26" x14ac:dyDescent="0.25">
      <c r="X580" s="49">
        <v>777</v>
      </c>
      <c r="Y580" s="50"/>
      <c r="Z580" s="50"/>
    </row>
    <row r="581" spans="24:26" x14ac:dyDescent="0.25">
      <c r="X581" s="49">
        <v>778</v>
      </c>
      <c r="Y581" s="50"/>
      <c r="Z581" s="50"/>
    </row>
    <row r="582" spans="24:26" x14ac:dyDescent="0.25">
      <c r="X582" s="49">
        <v>779</v>
      </c>
      <c r="Y582" s="50"/>
      <c r="Z582" s="50"/>
    </row>
    <row r="583" spans="24:26" x14ac:dyDescent="0.25">
      <c r="X583" s="49">
        <v>780</v>
      </c>
      <c r="Y583" s="50"/>
      <c r="Z583" s="50"/>
    </row>
    <row r="584" spans="24:26" x14ac:dyDescent="0.25">
      <c r="X584" s="49">
        <v>781</v>
      </c>
      <c r="Y584" s="50"/>
      <c r="Z584" s="50"/>
    </row>
    <row r="585" spans="24:26" x14ac:dyDescent="0.25">
      <c r="X585" s="49">
        <v>782</v>
      </c>
      <c r="Y585" s="50"/>
      <c r="Z585" s="50"/>
    </row>
    <row r="586" spans="24:26" x14ac:dyDescent="0.25">
      <c r="X586" s="49">
        <v>783</v>
      </c>
      <c r="Y586" s="50"/>
      <c r="Z586" s="50"/>
    </row>
    <row r="587" spans="24:26" x14ac:dyDescent="0.25">
      <c r="X587" s="49">
        <v>784</v>
      </c>
      <c r="Y587" s="50"/>
      <c r="Z587" s="50"/>
    </row>
    <row r="588" spans="24:26" x14ac:dyDescent="0.25">
      <c r="X588" s="49">
        <v>785</v>
      </c>
      <c r="Y588" s="50"/>
      <c r="Z588" s="50"/>
    </row>
    <row r="589" spans="24:26" x14ac:dyDescent="0.25">
      <c r="X589" s="49">
        <v>786</v>
      </c>
      <c r="Y589" s="50"/>
      <c r="Z589" s="50"/>
    </row>
    <row r="590" spans="24:26" x14ac:dyDescent="0.25">
      <c r="X590" s="49">
        <v>787</v>
      </c>
      <c r="Y590" s="50"/>
      <c r="Z590" s="50"/>
    </row>
    <row r="591" spans="24:26" x14ac:dyDescent="0.25">
      <c r="X591" s="49">
        <v>788</v>
      </c>
      <c r="Y591" s="50"/>
      <c r="Z591" s="50"/>
    </row>
    <row r="592" spans="24:26" x14ac:dyDescent="0.25">
      <c r="X592" s="49">
        <v>789</v>
      </c>
      <c r="Y592" s="50"/>
      <c r="Z592" s="50"/>
    </row>
    <row r="593" spans="24:26" x14ac:dyDescent="0.25">
      <c r="X593" s="49">
        <v>790</v>
      </c>
      <c r="Y593" s="50"/>
      <c r="Z593" s="50"/>
    </row>
    <row r="594" spans="24:26" x14ac:dyDescent="0.25">
      <c r="X594" s="49">
        <v>791</v>
      </c>
      <c r="Y594" s="50"/>
      <c r="Z594" s="50"/>
    </row>
    <row r="595" spans="24:26" x14ac:dyDescent="0.25">
      <c r="X595" s="49">
        <v>792</v>
      </c>
      <c r="Y595" s="50"/>
      <c r="Z595" s="50"/>
    </row>
    <row r="596" spans="24:26" x14ac:dyDescent="0.25">
      <c r="X596" s="49">
        <v>793</v>
      </c>
      <c r="Y596" s="50"/>
      <c r="Z596" s="50"/>
    </row>
    <row r="597" spans="24:26" x14ac:dyDescent="0.25">
      <c r="X597" s="49">
        <v>794</v>
      </c>
      <c r="Y597" s="50"/>
      <c r="Z597" s="50"/>
    </row>
    <row r="598" spans="24:26" x14ac:dyDescent="0.25">
      <c r="X598" s="49">
        <v>795</v>
      </c>
      <c r="Y598" s="50"/>
      <c r="Z598" s="50"/>
    </row>
    <row r="599" spans="24:26" x14ac:dyDescent="0.25">
      <c r="X599" s="49">
        <v>796</v>
      </c>
      <c r="Y599" s="50"/>
      <c r="Z599" s="50"/>
    </row>
    <row r="600" spans="24:26" x14ac:dyDescent="0.25">
      <c r="X600" s="49">
        <v>797</v>
      </c>
      <c r="Y600" s="50"/>
      <c r="Z600" s="50"/>
    </row>
    <row r="601" spans="24:26" x14ac:dyDescent="0.25">
      <c r="X601" s="49">
        <v>798</v>
      </c>
      <c r="Y601" s="50"/>
      <c r="Z601" s="50"/>
    </row>
    <row r="602" spans="24:26" x14ac:dyDescent="0.25">
      <c r="X602" s="49">
        <v>799</v>
      </c>
      <c r="Y602" s="50"/>
      <c r="Z602" s="50"/>
    </row>
    <row r="603" spans="24:26" x14ac:dyDescent="0.25">
      <c r="X603" s="49">
        <v>800</v>
      </c>
      <c r="Y603" s="50"/>
      <c r="Z603" s="50"/>
    </row>
    <row r="604" spans="24:26" x14ac:dyDescent="0.25">
      <c r="X604" s="49">
        <v>801</v>
      </c>
      <c r="Y604" s="50"/>
      <c r="Z604" s="50"/>
    </row>
    <row r="605" spans="24:26" x14ac:dyDescent="0.25">
      <c r="X605" s="49">
        <v>802</v>
      </c>
      <c r="Y605" s="50"/>
      <c r="Z605" s="50"/>
    </row>
    <row r="606" spans="24:26" x14ac:dyDescent="0.25">
      <c r="X606" s="49">
        <v>803</v>
      </c>
      <c r="Y606" s="50"/>
      <c r="Z606" s="50"/>
    </row>
    <row r="607" spans="24:26" x14ac:dyDescent="0.25">
      <c r="X607" s="49">
        <v>804</v>
      </c>
      <c r="Y607" s="50"/>
      <c r="Z607" s="50"/>
    </row>
    <row r="608" spans="24:26" x14ac:dyDescent="0.25">
      <c r="X608" s="49">
        <v>805</v>
      </c>
      <c r="Y608" s="50"/>
      <c r="Z608" s="50"/>
    </row>
    <row r="609" spans="24:26" x14ac:dyDescent="0.25">
      <c r="X609" s="49">
        <v>806</v>
      </c>
      <c r="Y609" s="50"/>
      <c r="Z609" s="50"/>
    </row>
    <row r="610" spans="24:26" x14ac:dyDescent="0.25">
      <c r="X610" s="49">
        <v>807</v>
      </c>
      <c r="Y610" s="50"/>
      <c r="Z610" s="50"/>
    </row>
    <row r="611" spans="24:26" x14ac:dyDescent="0.25">
      <c r="X611" s="49">
        <v>808</v>
      </c>
      <c r="Y611" s="50"/>
      <c r="Z611" s="50"/>
    </row>
    <row r="612" spans="24:26" x14ac:dyDescent="0.25">
      <c r="X612" s="49">
        <v>809</v>
      </c>
      <c r="Y612" s="50"/>
      <c r="Z612" s="50"/>
    </row>
    <row r="613" spans="24:26" x14ac:dyDescent="0.25">
      <c r="X613" s="49">
        <v>810</v>
      </c>
      <c r="Y613" s="50"/>
      <c r="Z613" s="50"/>
    </row>
    <row r="614" spans="24:26" x14ac:dyDescent="0.25">
      <c r="X614" s="49">
        <v>811</v>
      </c>
      <c r="Y614" s="50"/>
      <c r="Z614" s="50"/>
    </row>
    <row r="615" spans="24:26" x14ac:dyDescent="0.25">
      <c r="X615" s="49">
        <v>812</v>
      </c>
      <c r="Y615" s="50"/>
      <c r="Z615" s="50"/>
    </row>
    <row r="616" spans="24:26" x14ac:dyDescent="0.25">
      <c r="X616" s="49">
        <v>813</v>
      </c>
      <c r="Y616" s="50"/>
      <c r="Z616" s="50"/>
    </row>
    <row r="617" spans="24:26" x14ac:dyDescent="0.25">
      <c r="X617" s="49">
        <v>814</v>
      </c>
      <c r="Y617" s="50"/>
      <c r="Z617" s="50"/>
    </row>
    <row r="618" spans="24:26" x14ac:dyDescent="0.25">
      <c r="X618" s="49">
        <v>815</v>
      </c>
      <c r="Y618" s="50"/>
      <c r="Z618" s="50"/>
    </row>
    <row r="619" spans="24:26" x14ac:dyDescent="0.25">
      <c r="X619" s="49">
        <v>816</v>
      </c>
      <c r="Y619" s="50"/>
      <c r="Z619" s="50"/>
    </row>
    <row r="620" spans="24:26" x14ac:dyDescent="0.25">
      <c r="X620" s="49">
        <v>817</v>
      </c>
      <c r="Y620" s="50"/>
      <c r="Z620" s="50"/>
    </row>
    <row r="621" spans="24:26" x14ac:dyDescent="0.25">
      <c r="X621" s="49">
        <v>818</v>
      </c>
      <c r="Y621" s="50"/>
      <c r="Z621" s="50"/>
    </row>
    <row r="622" spans="24:26" x14ac:dyDescent="0.25">
      <c r="X622" s="49">
        <v>819</v>
      </c>
      <c r="Y622" s="50"/>
      <c r="Z622" s="50"/>
    </row>
    <row r="623" spans="24:26" x14ac:dyDescent="0.25">
      <c r="X623" s="49">
        <v>820</v>
      </c>
      <c r="Y623" s="50"/>
      <c r="Z623" s="50"/>
    </row>
    <row r="624" spans="24:26" x14ac:dyDescent="0.25">
      <c r="X624" s="49">
        <v>821</v>
      </c>
      <c r="Y624" s="50"/>
      <c r="Z624" s="50"/>
    </row>
    <row r="625" spans="24:26" x14ac:dyDescent="0.25">
      <c r="X625" s="49">
        <v>822</v>
      </c>
      <c r="Y625" s="50"/>
      <c r="Z625" s="50"/>
    </row>
    <row r="626" spans="24:26" x14ac:dyDescent="0.25">
      <c r="X626" s="49">
        <v>823</v>
      </c>
      <c r="Y626" s="50"/>
      <c r="Z626" s="50"/>
    </row>
    <row r="627" spans="24:26" x14ac:dyDescent="0.25">
      <c r="X627" s="49">
        <v>824</v>
      </c>
      <c r="Y627" s="50"/>
      <c r="Z627" s="50"/>
    </row>
    <row r="628" spans="24:26" x14ac:dyDescent="0.25">
      <c r="X628" s="49">
        <v>825</v>
      </c>
      <c r="Y628" s="50"/>
      <c r="Z628" s="50"/>
    </row>
    <row r="629" spans="24:26" x14ac:dyDescent="0.25">
      <c r="X629" s="49">
        <v>826</v>
      </c>
      <c r="Y629" s="50"/>
      <c r="Z629" s="50"/>
    </row>
    <row r="630" spans="24:26" x14ac:dyDescent="0.25">
      <c r="X630" s="49">
        <v>827</v>
      </c>
      <c r="Y630" s="50"/>
      <c r="Z630" s="50"/>
    </row>
    <row r="631" spans="24:26" x14ac:dyDescent="0.25">
      <c r="X631" s="49">
        <v>828</v>
      </c>
      <c r="Y631" s="50"/>
      <c r="Z631" s="50"/>
    </row>
    <row r="632" spans="24:26" x14ac:dyDescent="0.25">
      <c r="X632" s="49">
        <v>829</v>
      </c>
      <c r="Y632" s="50"/>
      <c r="Z632" s="50"/>
    </row>
    <row r="633" spans="24:26" x14ac:dyDescent="0.25">
      <c r="X633" s="49">
        <v>830</v>
      </c>
      <c r="Y633" s="50"/>
      <c r="Z633" s="50"/>
    </row>
    <row r="634" spans="24:26" x14ac:dyDescent="0.25">
      <c r="X634" s="49">
        <v>831</v>
      </c>
      <c r="Y634" s="50"/>
      <c r="Z634" s="50"/>
    </row>
    <row r="635" spans="24:26" x14ac:dyDescent="0.25">
      <c r="X635" s="49">
        <v>832</v>
      </c>
      <c r="Y635" s="50"/>
      <c r="Z635" s="50"/>
    </row>
    <row r="636" spans="24:26" x14ac:dyDescent="0.25">
      <c r="X636" s="49">
        <v>833</v>
      </c>
      <c r="Y636" s="50"/>
      <c r="Z636" s="50"/>
    </row>
    <row r="637" spans="24:26" x14ac:dyDescent="0.25">
      <c r="X637" s="49">
        <v>834</v>
      </c>
      <c r="Y637" s="50"/>
      <c r="Z637" s="50"/>
    </row>
    <row r="638" spans="24:26" x14ac:dyDescent="0.25">
      <c r="X638" s="49">
        <v>835</v>
      </c>
      <c r="Y638" s="50"/>
      <c r="Z638" s="50"/>
    </row>
    <row r="639" spans="24:26" x14ac:dyDescent="0.25">
      <c r="X639" s="49">
        <v>836</v>
      </c>
      <c r="Y639" s="50"/>
      <c r="Z639" s="50"/>
    </row>
    <row r="640" spans="24:26" x14ac:dyDescent="0.25">
      <c r="X640" s="49">
        <v>837</v>
      </c>
      <c r="Y640" s="50"/>
      <c r="Z640" s="50"/>
    </row>
    <row r="641" spans="24:26" x14ac:dyDescent="0.25">
      <c r="X641" s="49">
        <v>838</v>
      </c>
      <c r="Y641" s="50"/>
      <c r="Z641" s="50"/>
    </row>
    <row r="642" spans="24:26" x14ac:dyDescent="0.25">
      <c r="X642" s="49">
        <v>839</v>
      </c>
      <c r="Y642" s="50"/>
      <c r="Z642" s="50"/>
    </row>
    <row r="643" spans="24:26" x14ac:dyDescent="0.25">
      <c r="X643" s="49">
        <v>840</v>
      </c>
      <c r="Y643" s="50"/>
      <c r="Z643" s="50"/>
    </row>
    <row r="644" spans="24:26" x14ac:dyDescent="0.25">
      <c r="X644" s="49">
        <v>841</v>
      </c>
      <c r="Y644" s="50"/>
      <c r="Z644" s="50"/>
    </row>
    <row r="645" spans="24:26" x14ac:dyDescent="0.25">
      <c r="X645" s="49">
        <v>842</v>
      </c>
      <c r="Y645" s="50"/>
      <c r="Z645" s="50"/>
    </row>
    <row r="646" spans="24:26" x14ac:dyDescent="0.25">
      <c r="X646" s="49">
        <v>843</v>
      </c>
      <c r="Y646" s="50"/>
      <c r="Z646" s="50"/>
    </row>
    <row r="647" spans="24:26" x14ac:dyDescent="0.25">
      <c r="X647" s="49">
        <v>844</v>
      </c>
      <c r="Y647" s="50"/>
      <c r="Z647" s="50"/>
    </row>
    <row r="648" spans="24:26" x14ac:dyDescent="0.25">
      <c r="X648" s="49">
        <v>845</v>
      </c>
      <c r="Y648" s="50"/>
      <c r="Z648" s="50"/>
    </row>
    <row r="649" spans="24:26" x14ac:dyDescent="0.25">
      <c r="X649" s="49">
        <v>846</v>
      </c>
      <c r="Y649" s="50"/>
      <c r="Z649" s="50"/>
    </row>
    <row r="650" spans="24:26" x14ac:dyDescent="0.25">
      <c r="X650" s="49">
        <v>847</v>
      </c>
      <c r="Y650" s="50"/>
      <c r="Z650" s="50"/>
    </row>
    <row r="651" spans="24:26" x14ac:dyDescent="0.25">
      <c r="X651" s="49">
        <v>848</v>
      </c>
      <c r="Y651" s="50"/>
      <c r="Z651" s="50"/>
    </row>
    <row r="652" spans="24:26" x14ac:dyDescent="0.25">
      <c r="X652" s="49">
        <v>849</v>
      </c>
      <c r="Y652" s="50"/>
      <c r="Z652" s="50"/>
    </row>
    <row r="653" spans="24:26" x14ac:dyDescent="0.25">
      <c r="X653" s="49">
        <v>850</v>
      </c>
      <c r="Y653" s="50"/>
      <c r="Z653" s="50"/>
    </row>
    <row r="654" spans="24:26" x14ac:dyDescent="0.25">
      <c r="X654" s="49">
        <v>851</v>
      </c>
      <c r="Y654" s="50"/>
      <c r="Z654" s="50"/>
    </row>
    <row r="655" spans="24:26" x14ac:dyDescent="0.25">
      <c r="X655" s="49">
        <v>852</v>
      </c>
      <c r="Y655" s="50"/>
      <c r="Z655" s="50"/>
    </row>
    <row r="656" spans="24:26" x14ac:dyDescent="0.25">
      <c r="X656" s="49">
        <v>853</v>
      </c>
      <c r="Y656" s="50"/>
      <c r="Z656" s="50"/>
    </row>
    <row r="657" spans="24:26" x14ac:dyDescent="0.25">
      <c r="X657" s="49">
        <v>854</v>
      </c>
      <c r="Y657" s="50"/>
      <c r="Z657" s="50"/>
    </row>
    <row r="658" spans="24:26" x14ac:dyDescent="0.25">
      <c r="X658" s="49">
        <v>855</v>
      </c>
      <c r="Y658" s="50"/>
      <c r="Z658" s="50"/>
    </row>
    <row r="659" spans="24:26" x14ac:dyDescent="0.25">
      <c r="X659" s="49">
        <v>856</v>
      </c>
      <c r="Y659" s="50"/>
      <c r="Z659" s="50"/>
    </row>
    <row r="660" spans="24:26" x14ac:dyDescent="0.25">
      <c r="X660" s="49">
        <v>857</v>
      </c>
      <c r="Y660" s="50"/>
      <c r="Z660" s="50"/>
    </row>
    <row r="661" spans="24:26" x14ac:dyDescent="0.25">
      <c r="X661" s="49">
        <v>858</v>
      </c>
      <c r="Y661" s="50"/>
      <c r="Z661" s="50"/>
    </row>
    <row r="662" spans="24:26" x14ac:dyDescent="0.25">
      <c r="X662" s="49">
        <v>859</v>
      </c>
      <c r="Y662" s="50"/>
      <c r="Z662" s="50"/>
    </row>
    <row r="663" spans="24:26" x14ac:dyDescent="0.25">
      <c r="X663" s="49">
        <v>860</v>
      </c>
      <c r="Y663" s="50"/>
      <c r="Z663" s="50"/>
    </row>
    <row r="664" spans="24:26" x14ac:dyDescent="0.25">
      <c r="X664" s="49">
        <v>861</v>
      </c>
      <c r="Y664" s="50"/>
      <c r="Z664" s="50"/>
    </row>
    <row r="665" spans="24:26" x14ac:dyDescent="0.25">
      <c r="X665" s="49">
        <v>862</v>
      </c>
      <c r="Y665" s="50"/>
      <c r="Z665" s="50"/>
    </row>
    <row r="666" spans="24:26" x14ac:dyDescent="0.25">
      <c r="X666" s="49">
        <v>863</v>
      </c>
      <c r="Y666" s="50"/>
      <c r="Z666" s="50"/>
    </row>
    <row r="667" spans="24:26" x14ac:dyDescent="0.25">
      <c r="X667" s="49">
        <v>864</v>
      </c>
      <c r="Y667" s="50"/>
      <c r="Z667" s="50"/>
    </row>
    <row r="668" spans="24:26" x14ac:dyDescent="0.25">
      <c r="X668" s="49">
        <v>865</v>
      </c>
      <c r="Y668" s="50"/>
      <c r="Z668" s="50"/>
    </row>
    <row r="669" spans="24:26" x14ac:dyDescent="0.25">
      <c r="X669" s="49">
        <v>866</v>
      </c>
      <c r="Y669" s="50"/>
      <c r="Z669" s="50"/>
    </row>
    <row r="670" spans="24:26" x14ac:dyDescent="0.25">
      <c r="X670" s="49">
        <v>867</v>
      </c>
      <c r="Y670" s="50"/>
      <c r="Z670" s="50"/>
    </row>
    <row r="671" spans="24:26" x14ac:dyDescent="0.25">
      <c r="X671" s="49">
        <v>868</v>
      </c>
      <c r="Y671" s="50"/>
      <c r="Z671" s="50"/>
    </row>
    <row r="672" spans="24:26" x14ac:dyDescent="0.25">
      <c r="X672" s="49">
        <v>869</v>
      </c>
      <c r="Y672" s="50"/>
      <c r="Z672" s="50"/>
    </row>
    <row r="673" spans="24:26" x14ac:dyDescent="0.25">
      <c r="X673" s="49">
        <v>870</v>
      </c>
      <c r="Y673" s="50"/>
      <c r="Z673" s="50"/>
    </row>
    <row r="674" spans="24:26" x14ac:dyDescent="0.25">
      <c r="X674" s="49">
        <v>871</v>
      </c>
      <c r="Y674" s="50"/>
      <c r="Z674" s="50"/>
    </row>
    <row r="675" spans="24:26" x14ac:dyDescent="0.25">
      <c r="X675" s="49">
        <v>872</v>
      </c>
      <c r="Y675" s="50"/>
      <c r="Z675" s="50"/>
    </row>
    <row r="676" spans="24:26" x14ac:dyDescent="0.25">
      <c r="X676" s="49">
        <v>873</v>
      </c>
      <c r="Y676" s="50"/>
      <c r="Z676" s="50"/>
    </row>
    <row r="677" spans="24:26" x14ac:dyDescent="0.25">
      <c r="X677" s="49">
        <v>874</v>
      </c>
      <c r="Y677" s="50"/>
      <c r="Z677" s="50"/>
    </row>
    <row r="678" spans="24:26" x14ac:dyDescent="0.25">
      <c r="X678" s="49">
        <v>875</v>
      </c>
      <c r="Y678" s="50"/>
      <c r="Z678" s="50"/>
    </row>
    <row r="679" spans="24:26" x14ac:dyDescent="0.25">
      <c r="X679" s="49">
        <v>876</v>
      </c>
      <c r="Y679" s="50"/>
      <c r="Z679" s="50"/>
    </row>
    <row r="680" spans="24:26" x14ac:dyDescent="0.25">
      <c r="X680" s="49">
        <v>877</v>
      </c>
      <c r="Y680" s="50"/>
      <c r="Z680" s="50"/>
    </row>
    <row r="681" spans="24:26" x14ac:dyDescent="0.25">
      <c r="X681" s="49">
        <v>878</v>
      </c>
      <c r="Y681" s="50"/>
      <c r="Z681" s="50"/>
    </row>
    <row r="682" spans="24:26" x14ac:dyDescent="0.25">
      <c r="X682" s="49">
        <v>879</v>
      </c>
      <c r="Y682" s="50"/>
      <c r="Z682" s="50"/>
    </row>
    <row r="683" spans="24:26" x14ac:dyDescent="0.25">
      <c r="X683" s="49">
        <v>880</v>
      </c>
      <c r="Y683" s="50"/>
      <c r="Z683" s="50"/>
    </row>
    <row r="684" spans="24:26" x14ac:dyDescent="0.25">
      <c r="X684" s="49">
        <v>881</v>
      </c>
      <c r="Y684" s="50"/>
      <c r="Z684" s="50"/>
    </row>
    <row r="685" spans="24:26" x14ac:dyDescent="0.25">
      <c r="X685" s="49">
        <v>882</v>
      </c>
      <c r="Y685" s="50"/>
      <c r="Z685" s="50"/>
    </row>
    <row r="686" spans="24:26" x14ac:dyDescent="0.25">
      <c r="X686" s="49">
        <v>883</v>
      </c>
      <c r="Y686" s="50"/>
      <c r="Z686" s="50"/>
    </row>
    <row r="687" spans="24:26" x14ac:dyDescent="0.25">
      <c r="X687" s="49">
        <v>884</v>
      </c>
      <c r="Y687" s="50"/>
      <c r="Z687" s="50"/>
    </row>
    <row r="688" spans="24:26" x14ac:dyDescent="0.25">
      <c r="X688" s="49">
        <v>885</v>
      </c>
      <c r="Y688" s="50"/>
      <c r="Z688" s="50"/>
    </row>
    <row r="689" spans="24:26" x14ac:dyDescent="0.25">
      <c r="X689" s="49">
        <v>886</v>
      </c>
      <c r="Y689" s="50"/>
      <c r="Z689" s="50"/>
    </row>
    <row r="690" spans="24:26" x14ac:dyDescent="0.25">
      <c r="X690" s="49">
        <v>887</v>
      </c>
      <c r="Y690" s="50"/>
      <c r="Z690" s="50"/>
    </row>
    <row r="691" spans="24:26" x14ac:dyDescent="0.25">
      <c r="X691" s="49">
        <v>888</v>
      </c>
      <c r="Y691" s="50"/>
      <c r="Z691" s="50"/>
    </row>
    <row r="692" spans="24:26" x14ac:dyDescent="0.25">
      <c r="X692" s="49">
        <v>889</v>
      </c>
      <c r="Y692" s="50"/>
      <c r="Z692" s="50"/>
    </row>
    <row r="693" spans="24:26" x14ac:dyDescent="0.25">
      <c r="X693" s="49">
        <v>890</v>
      </c>
      <c r="Y693" s="50"/>
      <c r="Z693" s="50"/>
    </row>
    <row r="694" spans="24:26" x14ac:dyDescent="0.25">
      <c r="X694" s="49">
        <v>891</v>
      </c>
      <c r="Y694" s="50"/>
      <c r="Z694" s="50"/>
    </row>
    <row r="695" spans="24:26" x14ac:dyDescent="0.25">
      <c r="X695" s="49">
        <v>892</v>
      </c>
      <c r="Y695" s="50"/>
      <c r="Z695" s="50"/>
    </row>
    <row r="696" spans="24:26" x14ac:dyDescent="0.25">
      <c r="X696" s="49">
        <v>893</v>
      </c>
      <c r="Y696" s="50"/>
      <c r="Z696" s="50"/>
    </row>
    <row r="697" spans="24:26" x14ac:dyDescent="0.25">
      <c r="X697" s="49">
        <v>894</v>
      </c>
      <c r="Y697" s="50"/>
      <c r="Z697" s="50"/>
    </row>
    <row r="698" spans="24:26" x14ac:dyDescent="0.25">
      <c r="X698" s="49">
        <v>895</v>
      </c>
      <c r="Y698" s="50"/>
      <c r="Z698" s="50"/>
    </row>
    <row r="699" spans="24:26" x14ac:dyDescent="0.25">
      <c r="X699" s="49">
        <v>896</v>
      </c>
      <c r="Y699" s="50"/>
      <c r="Z699" s="50"/>
    </row>
    <row r="700" spans="24:26" x14ac:dyDescent="0.25">
      <c r="X700" s="49">
        <v>897</v>
      </c>
      <c r="Y700" s="50"/>
      <c r="Z700" s="50"/>
    </row>
    <row r="701" spans="24:26" x14ac:dyDescent="0.25">
      <c r="X701" s="49">
        <v>898</v>
      </c>
      <c r="Y701" s="50"/>
      <c r="Z701" s="50"/>
    </row>
    <row r="702" spans="24:26" x14ac:dyDescent="0.25">
      <c r="X702" s="49">
        <v>899</v>
      </c>
      <c r="Y702" s="50"/>
      <c r="Z702" s="50"/>
    </row>
    <row r="703" spans="24:26" x14ac:dyDescent="0.25">
      <c r="X703" s="49">
        <v>900</v>
      </c>
      <c r="Y703" s="50"/>
      <c r="Z703" s="50"/>
    </row>
    <row r="704" spans="24:26" x14ac:dyDescent="0.25">
      <c r="X704" s="49">
        <v>901</v>
      </c>
      <c r="Y704" s="50"/>
      <c r="Z704" s="50"/>
    </row>
    <row r="705" spans="24:26" x14ac:dyDescent="0.25">
      <c r="X705" s="49">
        <v>902</v>
      </c>
      <c r="Y705" s="50"/>
      <c r="Z705" s="50"/>
    </row>
    <row r="706" spans="24:26" x14ac:dyDescent="0.25">
      <c r="X706" s="49">
        <v>903</v>
      </c>
      <c r="Y706" s="50"/>
      <c r="Z706" s="50"/>
    </row>
    <row r="707" spans="24:26" x14ac:dyDescent="0.25">
      <c r="X707" s="49">
        <v>904</v>
      </c>
      <c r="Y707" s="50"/>
      <c r="Z707" s="50"/>
    </row>
    <row r="708" spans="24:26" x14ac:dyDescent="0.25">
      <c r="X708" s="49">
        <v>905</v>
      </c>
      <c r="Y708" s="50"/>
      <c r="Z708" s="50"/>
    </row>
    <row r="709" spans="24:26" x14ac:dyDescent="0.25">
      <c r="X709" s="49">
        <v>906</v>
      </c>
      <c r="Y709" s="50"/>
      <c r="Z709" s="50"/>
    </row>
    <row r="710" spans="24:26" x14ac:dyDescent="0.25">
      <c r="X710" s="49">
        <v>907</v>
      </c>
      <c r="Y710" s="50"/>
      <c r="Z710" s="50"/>
    </row>
    <row r="711" spans="24:26" x14ac:dyDescent="0.25">
      <c r="X711" s="49">
        <v>908</v>
      </c>
      <c r="Y711" s="50"/>
      <c r="Z711" s="50"/>
    </row>
    <row r="712" spans="24:26" x14ac:dyDescent="0.25">
      <c r="X712" s="49">
        <v>909</v>
      </c>
      <c r="Y712" s="50"/>
      <c r="Z712" s="50"/>
    </row>
    <row r="713" spans="24:26" x14ac:dyDescent="0.25">
      <c r="X713" s="49">
        <v>910</v>
      </c>
      <c r="Y713" s="50"/>
      <c r="Z713" s="50"/>
    </row>
    <row r="714" spans="24:26" x14ac:dyDescent="0.25">
      <c r="X714" s="49">
        <v>911</v>
      </c>
      <c r="Y714" s="50"/>
      <c r="Z714" s="50"/>
    </row>
    <row r="715" spans="24:26" x14ac:dyDescent="0.25">
      <c r="X715" s="49">
        <v>912</v>
      </c>
      <c r="Y715" s="50"/>
      <c r="Z715" s="50"/>
    </row>
    <row r="716" spans="24:26" x14ac:dyDescent="0.25">
      <c r="X716" s="49">
        <v>913</v>
      </c>
      <c r="Y716" s="50"/>
      <c r="Z716" s="50"/>
    </row>
    <row r="717" spans="24:26" x14ac:dyDescent="0.25">
      <c r="X717" s="49">
        <v>914</v>
      </c>
      <c r="Y717" s="50"/>
      <c r="Z717" s="50"/>
    </row>
    <row r="718" spans="24:26" x14ac:dyDescent="0.25">
      <c r="X718" s="49">
        <v>915</v>
      </c>
      <c r="Y718" s="50"/>
      <c r="Z718" s="50"/>
    </row>
    <row r="719" spans="24:26" x14ac:dyDescent="0.25">
      <c r="X719" s="49">
        <v>916</v>
      </c>
      <c r="Y719" s="50"/>
      <c r="Z719" s="50"/>
    </row>
    <row r="720" spans="24:26" x14ac:dyDescent="0.25">
      <c r="X720" s="49">
        <v>917</v>
      </c>
      <c r="Y720" s="50"/>
      <c r="Z720" s="50"/>
    </row>
    <row r="721" spans="24:26" x14ac:dyDescent="0.25">
      <c r="X721" s="49">
        <v>918</v>
      </c>
      <c r="Y721" s="50"/>
      <c r="Z721" s="50"/>
    </row>
    <row r="722" spans="24:26" x14ac:dyDescent="0.25">
      <c r="X722" s="49">
        <v>919</v>
      </c>
      <c r="Y722" s="50"/>
      <c r="Z722" s="50"/>
    </row>
    <row r="723" spans="24:26" x14ac:dyDescent="0.25">
      <c r="X723" s="49">
        <v>920</v>
      </c>
      <c r="Y723" s="50"/>
      <c r="Z723" s="50"/>
    </row>
    <row r="724" spans="24:26" x14ac:dyDescent="0.25">
      <c r="X724" s="49">
        <v>921</v>
      </c>
      <c r="Y724" s="50"/>
      <c r="Z724" s="50"/>
    </row>
    <row r="725" spans="24:26" x14ac:dyDescent="0.25">
      <c r="X725" s="49">
        <v>922</v>
      </c>
      <c r="Y725" s="50"/>
      <c r="Z725" s="50"/>
    </row>
    <row r="726" spans="24:26" x14ac:dyDescent="0.25">
      <c r="X726" s="49">
        <v>923</v>
      </c>
      <c r="Y726" s="50"/>
      <c r="Z726" s="50"/>
    </row>
    <row r="727" spans="24:26" x14ac:dyDescent="0.25">
      <c r="X727" s="49">
        <v>924</v>
      </c>
      <c r="Y727" s="50" t="s">
        <v>161</v>
      </c>
      <c r="Z727" s="50"/>
    </row>
    <row r="728" spans="24:26" x14ac:dyDescent="0.25">
      <c r="X728" s="49">
        <v>925</v>
      </c>
      <c r="Y728" s="50"/>
      <c r="Z728" s="50"/>
    </row>
    <row r="729" spans="24:26" x14ac:dyDescent="0.25">
      <c r="X729" s="49">
        <v>926</v>
      </c>
      <c r="Y729" s="50"/>
      <c r="Z729" s="50"/>
    </row>
    <row r="730" spans="24:26" x14ac:dyDescent="0.25">
      <c r="X730" s="49">
        <v>927</v>
      </c>
      <c r="Y730" s="50"/>
      <c r="Z730" s="50"/>
    </row>
    <row r="731" spans="24:26" x14ac:dyDescent="0.25">
      <c r="X731" s="49">
        <v>928</v>
      </c>
      <c r="Y731" s="50"/>
      <c r="Z731" s="50"/>
    </row>
    <row r="732" spans="24:26" x14ac:dyDescent="0.25">
      <c r="X732" s="49">
        <v>929</v>
      </c>
      <c r="Y732" s="50"/>
      <c r="Z732" s="50"/>
    </row>
    <row r="733" spans="24:26" x14ac:dyDescent="0.25">
      <c r="X733" s="49">
        <v>930</v>
      </c>
      <c r="Y733" s="50"/>
      <c r="Z733" s="50"/>
    </row>
    <row r="734" spans="24:26" x14ac:dyDescent="0.25">
      <c r="X734" s="49">
        <v>931</v>
      </c>
      <c r="Y734" s="50"/>
      <c r="Z734" s="50"/>
    </row>
    <row r="735" spans="24:26" x14ac:dyDescent="0.25">
      <c r="X735" s="49">
        <v>932</v>
      </c>
      <c r="Y735" s="50"/>
      <c r="Z735" s="50"/>
    </row>
    <row r="736" spans="24:26" x14ac:dyDescent="0.25">
      <c r="X736" s="49">
        <v>933</v>
      </c>
      <c r="Y736" s="50"/>
      <c r="Z736" s="50"/>
    </row>
    <row r="737" spans="24:26" x14ac:dyDescent="0.25">
      <c r="X737" s="49">
        <v>934</v>
      </c>
      <c r="Y737" s="50"/>
      <c r="Z737" s="50"/>
    </row>
    <row r="738" spans="24:26" x14ac:dyDescent="0.25">
      <c r="X738" s="49">
        <v>935</v>
      </c>
      <c r="Y738" s="50"/>
      <c r="Z738" s="50"/>
    </row>
    <row r="739" spans="24:26" x14ac:dyDescent="0.25">
      <c r="X739" s="49">
        <v>936</v>
      </c>
      <c r="Y739" s="50"/>
      <c r="Z739" s="50"/>
    </row>
    <row r="740" spans="24:26" x14ac:dyDescent="0.25">
      <c r="X740" s="49">
        <v>937</v>
      </c>
      <c r="Y740" s="50"/>
      <c r="Z740" s="50"/>
    </row>
    <row r="741" spans="24:26" x14ac:dyDescent="0.25">
      <c r="X741" s="49">
        <v>938</v>
      </c>
      <c r="Y741" s="50"/>
      <c r="Z741" s="50"/>
    </row>
    <row r="742" spans="24:26" x14ac:dyDescent="0.25">
      <c r="X742" s="49">
        <v>939</v>
      </c>
      <c r="Y742" s="50"/>
      <c r="Z742" s="50"/>
    </row>
    <row r="743" spans="24:26" x14ac:dyDescent="0.25">
      <c r="X743" s="49">
        <v>940</v>
      </c>
      <c r="Y743" s="50"/>
      <c r="Z743" s="50"/>
    </row>
    <row r="744" spans="24:26" x14ac:dyDescent="0.25">
      <c r="X744" s="49">
        <v>941</v>
      </c>
      <c r="Y744" s="50"/>
      <c r="Z744" s="50"/>
    </row>
    <row r="745" spans="24:26" x14ac:dyDescent="0.25">
      <c r="X745" s="49">
        <v>942</v>
      </c>
      <c r="Y745" s="50"/>
      <c r="Z745" s="50"/>
    </row>
    <row r="746" spans="24:26" x14ac:dyDescent="0.25">
      <c r="X746" s="49">
        <v>943</v>
      </c>
      <c r="Y746" s="50"/>
      <c r="Z746" s="50"/>
    </row>
    <row r="747" spans="24:26" x14ac:dyDescent="0.25">
      <c r="X747" s="49">
        <v>944</v>
      </c>
      <c r="Y747" s="50"/>
      <c r="Z747" s="50"/>
    </row>
    <row r="748" spans="24:26" x14ac:dyDescent="0.25">
      <c r="X748" s="49">
        <v>945</v>
      </c>
      <c r="Y748" s="50"/>
      <c r="Z748" s="50"/>
    </row>
    <row r="749" spans="24:26" x14ac:dyDescent="0.25">
      <c r="X749" s="49">
        <v>946</v>
      </c>
      <c r="Y749" s="50"/>
      <c r="Z749" s="50"/>
    </row>
    <row r="750" spans="24:26" x14ac:dyDescent="0.25">
      <c r="X750" s="49">
        <v>947</v>
      </c>
      <c r="Y750" s="50"/>
      <c r="Z750" s="50"/>
    </row>
    <row r="751" spans="24:26" x14ac:dyDescent="0.25">
      <c r="X751" s="49">
        <v>948</v>
      </c>
      <c r="Y751" s="50"/>
      <c r="Z751" s="50"/>
    </row>
    <row r="752" spans="24:26" x14ac:dyDescent="0.25">
      <c r="X752" s="49">
        <v>949</v>
      </c>
      <c r="Y752" s="50"/>
      <c r="Z752" s="50"/>
    </row>
    <row r="753" spans="24:26" x14ac:dyDescent="0.25">
      <c r="X753" s="49">
        <v>950</v>
      </c>
      <c r="Y753" s="50"/>
      <c r="Z753" s="50"/>
    </row>
    <row r="754" spans="24:26" x14ac:dyDescent="0.25">
      <c r="X754" s="49">
        <v>951</v>
      </c>
      <c r="Y754" s="50"/>
      <c r="Z754" s="50"/>
    </row>
    <row r="755" spans="24:26" x14ac:dyDescent="0.25">
      <c r="X755" s="49">
        <v>952</v>
      </c>
      <c r="Y755" s="50"/>
      <c r="Z755" s="50"/>
    </row>
    <row r="756" spans="24:26" x14ac:dyDescent="0.25">
      <c r="X756" s="49">
        <v>953</v>
      </c>
      <c r="Y756" s="50"/>
      <c r="Z756" s="50"/>
    </row>
    <row r="757" spans="24:26" x14ac:dyDescent="0.25">
      <c r="X757" s="49">
        <v>954</v>
      </c>
      <c r="Y757" s="50"/>
      <c r="Z757" s="50"/>
    </row>
    <row r="758" spans="24:26" x14ac:dyDescent="0.25">
      <c r="X758" s="49">
        <v>955</v>
      </c>
      <c r="Y758" s="50"/>
      <c r="Z758" s="50"/>
    </row>
    <row r="759" spans="24:26" x14ac:dyDescent="0.25">
      <c r="X759" s="49">
        <v>956</v>
      </c>
      <c r="Y759" s="50"/>
      <c r="Z759" s="50"/>
    </row>
    <row r="760" spans="24:26" x14ac:dyDescent="0.25">
      <c r="X760" s="49">
        <v>957</v>
      </c>
      <c r="Y760" s="50"/>
      <c r="Z760" s="50"/>
    </row>
    <row r="761" spans="24:26" x14ac:dyDescent="0.25">
      <c r="X761" s="49">
        <v>958</v>
      </c>
      <c r="Y761" s="50"/>
      <c r="Z761" s="50"/>
    </row>
    <row r="762" spans="24:26" x14ac:dyDescent="0.25">
      <c r="X762" s="49">
        <v>959</v>
      </c>
      <c r="Y762" s="50"/>
      <c r="Z762" s="50"/>
    </row>
    <row r="763" spans="24:26" x14ac:dyDescent="0.25">
      <c r="X763" s="49">
        <v>960</v>
      </c>
      <c r="Y763" s="50"/>
      <c r="Z763" s="50"/>
    </row>
    <row r="764" spans="24:26" x14ac:dyDescent="0.25">
      <c r="X764" s="49">
        <v>961</v>
      </c>
      <c r="Y764" s="50"/>
      <c r="Z764" s="50"/>
    </row>
    <row r="765" spans="24:26" x14ac:dyDescent="0.25">
      <c r="X765" s="49">
        <v>962</v>
      </c>
      <c r="Y765" s="50"/>
      <c r="Z765" s="50"/>
    </row>
    <row r="766" spans="24:26" x14ac:dyDescent="0.25">
      <c r="X766" s="49">
        <v>963</v>
      </c>
      <c r="Y766" s="50"/>
      <c r="Z766" s="50"/>
    </row>
    <row r="767" spans="24:26" x14ac:dyDescent="0.25">
      <c r="X767" s="49">
        <v>964</v>
      </c>
      <c r="Y767" s="50"/>
      <c r="Z767" s="50"/>
    </row>
    <row r="768" spans="24:26" x14ac:dyDescent="0.25">
      <c r="X768" s="49">
        <v>965</v>
      </c>
      <c r="Y768" s="50"/>
      <c r="Z768" s="50"/>
    </row>
    <row r="769" spans="24:26" x14ac:dyDescent="0.25">
      <c r="X769" s="49">
        <v>966</v>
      </c>
      <c r="Y769" s="50"/>
      <c r="Z769" s="50"/>
    </row>
    <row r="770" spans="24:26" x14ac:dyDescent="0.25">
      <c r="X770" s="49">
        <v>967</v>
      </c>
      <c r="Y770" s="50"/>
      <c r="Z770" s="50"/>
    </row>
    <row r="771" spans="24:26" x14ac:dyDescent="0.25">
      <c r="X771" s="49">
        <v>968</v>
      </c>
      <c r="Y771" s="50"/>
      <c r="Z771" s="50"/>
    </row>
    <row r="772" spans="24:26" x14ac:dyDescent="0.25">
      <c r="X772" s="49">
        <v>969</v>
      </c>
      <c r="Y772" s="50"/>
      <c r="Z772" s="50"/>
    </row>
    <row r="773" spans="24:26" x14ac:dyDescent="0.25">
      <c r="X773" s="49">
        <v>970</v>
      </c>
      <c r="Y773" s="50"/>
      <c r="Z773" s="50"/>
    </row>
    <row r="774" spans="24:26" x14ac:dyDescent="0.25">
      <c r="X774" s="49">
        <v>971</v>
      </c>
      <c r="Y774" s="50"/>
      <c r="Z774" s="50"/>
    </row>
    <row r="775" spans="24:26" x14ac:dyDescent="0.25">
      <c r="X775" s="49">
        <v>972</v>
      </c>
      <c r="Y775" s="50"/>
      <c r="Z775" s="50"/>
    </row>
    <row r="776" spans="24:26" x14ac:dyDescent="0.25">
      <c r="X776" s="49">
        <v>973</v>
      </c>
      <c r="Y776" s="50"/>
      <c r="Z776" s="50"/>
    </row>
    <row r="777" spans="24:26" x14ac:dyDescent="0.25">
      <c r="X777" s="49">
        <v>974</v>
      </c>
      <c r="Y777" s="50"/>
      <c r="Z777" s="50"/>
    </row>
    <row r="778" spans="24:26" x14ac:dyDescent="0.25">
      <c r="X778" s="49">
        <v>975</v>
      </c>
      <c r="Y778" s="50"/>
      <c r="Z778" s="50"/>
    </row>
    <row r="779" spans="24:26" x14ac:dyDescent="0.25">
      <c r="X779" s="49">
        <v>976</v>
      </c>
      <c r="Y779" s="50"/>
      <c r="Z779" s="50"/>
    </row>
    <row r="780" spans="24:26" x14ac:dyDescent="0.25">
      <c r="X780" s="49">
        <v>977</v>
      </c>
      <c r="Y780" s="50"/>
      <c r="Z780" s="50"/>
    </row>
    <row r="781" spans="24:26" x14ac:dyDescent="0.25">
      <c r="X781" s="49">
        <v>978</v>
      </c>
      <c r="Y781" s="50"/>
      <c r="Z781" s="50"/>
    </row>
    <row r="782" spans="24:26" x14ac:dyDescent="0.25">
      <c r="X782" s="49">
        <v>979</v>
      </c>
      <c r="Y782" s="50"/>
      <c r="Z782" s="50"/>
    </row>
    <row r="783" spans="24:26" x14ac:dyDescent="0.25">
      <c r="X783" s="49">
        <v>980</v>
      </c>
      <c r="Y783" s="50"/>
      <c r="Z783" s="50"/>
    </row>
    <row r="784" spans="24:26" x14ac:dyDescent="0.25">
      <c r="X784" s="49">
        <v>981</v>
      </c>
      <c r="Y784" s="50"/>
      <c r="Z784" s="50"/>
    </row>
    <row r="785" spans="24:26" x14ac:dyDescent="0.25">
      <c r="X785" s="49">
        <v>982</v>
      </c>
      <c r="Y785" s="50"/>
      <c r="Z785" s="50"/>
    </row>
    <row r="786" spans="24:26" x14ac:dyDescent="0.25">
      <c r="X786" s="49">
        <v>983</v>
      </c>
      <c r="Y786" s="50"/>
      <c r="Z786" s="50"/>
    </row>
    <row r="787" spans="24:26" x14ac:dyDescent="0.25">
      <c r="X787" s="49">
        <v>984</v>
      </c>
      <c r="Y787" s="50"/>
      <c r="Z787" s="50"/>
    </row>
    <row r="788" spans="24:26" x14ac:dyDescent="0.25">
      <c r="X788" s="49">
        <v>985</v>
      </c>
      <c r="Y788" s="50"/>
      <c r="Z788" s="50"/>
    </row>
    <row r="789" spans="24:26" x14ac:dyDescent="0.25">
      <c r="X789" s="49">
        <v>986</v>
      </c>
      <c r="Y789" s="50"/>
      <c r="Z789" s="50"/>
    </row>
    <row r="790" spans="24:26" x14ac:dyDescent="0.25">
      <c r="X790" s="49">
        <v>987</v>
      </c>
      <c r="Y790" s="50"/>
      <c r="Z790" s="50"/>
    </row>
    <row r="791" spans="24:26" x14ac:dyDescent="0.25">
      <c r="X791" s="49">
        <v>988</v>
      </c>
      <c r="Y791" s="50"/>
      <c r="Z791" s="50"/>
    </row>
    <row r="792" spans="24:26" x14ac:dyDescent="0.25">
      <c r="X792" s="49">
        <v>989</v>
      </c>
      <c r="Y792" s="50"/>
      <c r="Z792" s="50"/>
    </row>
    <row r="793" spans="24:26" x14ac:dyDescent="0.25">
      <c r="X793" s="49">
        <v>990</v>
      </c>
      <c r="Y793" s="50"/>
      <c r="Z793" s="50"/>
    </row>
    <row r="794" spans="24:26" x14ac:dyDescent="0.25">
      <c r="X794" s="49">
        <v>991</v>
      </c>
      <c r="Y794" s="50"/>
      <c r="Z794" s="50"/>
    </row>
    <row r="795" spans="24:26" x14ac:dyDescent="0.25">
      <c r="X795" s="49">
        <v>992</v>
      </c>
      <c r="Y795" s="50"/>
      <c r="Z795" s="50"/>
    </row>
    <row r="796" spans="24:26" x14ac:dyDescent="0.25">
      <c r="X796" s="49">
        <v>993</v>
      </c>
      <c r="Y796" s="50"/>
      <c r="Z796" s="50"/>
    </row>
    <row r="797" spans="24:26" x14ac:dyDescent="0.25">
      <c r="X797" s="49">
        <v>994</v>
      </c>
      <c r="Y797" s="50"/>
      <c r="Z797" s="50"/>
    </row>
    <row r="798" spans="24:26" x14ac:dyDescent="0.25">
      <c r="X798" s="49">
        <v>995</v>
      </c>
      <c r="Y798" s="50"/>
      <c r="Z798" s="50"/>
    </row>
    <row r="799" spans="24:26" x14ac:dyDescent="0.25">
      <c r="X799" s="49">
        <v>996</v>
      </c>
      <c r="Y799" s="50"/>
      <c r="Z799" s="50"/>
    </row>
    <row r="800" spans="24:26" x14ac:dyDescent="0.25">
      <c r="X800" s="49">
        <v>997</v>
      </c>
      <c r="Y800" s="50"/>
      <c r="Z800" s="50"/>
    </row>
    <row r="801" spans="24:26" x14ac:dyDescent="0.25">
      <c r="X801" s="49">
        <v>998</v>
      </c>
      <c r="Y801" s="50"/>
      <c r="Z801" s="50"/>
    </row>
    <row r="802" spans="24:26" x14ac:dyDescent="0.25">
      <c r="X802" s="49">
        <v>999</v>
      </c>
      <c r="Y802" s="50"/>
      <c r="Z802" s="50"/>
    </row>
  </sheetData>
  <sortState ref="A9:G43">
    <sortCondition descending="1" ref="E9:E43"/>
    <sortCondition ref="F9:F43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2"/>
  <sheetViews>
    <sheetView topLeftCell="A18" workbookViewId="0">
      <selection activeCell="D34" sqref="D34"/>
    </sheetView>
  </sheetViews>
  <sheetFormatPr defaultColWidth="9.140625" defaultRowHeight="15.75" x14ac:dyDescent="0.25"/>
  <cols>
    <col min="1" max="1" width="10.7109375" style="21" customWidth="1"/>
    <col min="2" max="2" width="13.7109375" style="21" customWidth="1"/>
    <col min="3" max="3" width="28.7109375" customWidth="1"/>
    <col min="4" max="4" width="32.7109375" style="10" customWidth="1"/>
    <col min="5" max="5" width="8.7109375" style="10" customWidth="1"/>
    <col min="6" max="6" width="18.7109375" style="10" customWidth="1"/>
    <col min="7" max="7" width="8.7109375" style="22" customWidth="1"/>
    <col min="24" max="24" width="9" customWidth="1"/>
    <col min="25" max="25" width="21.28515625" customWidth="1"/>
    <col min="26" max="26" width="21.5703125" customWidth="1"/>
  </cols>
  <sheetData>
    <row r="1" spans="1:26" ht="28.5" x14ac:dyDescent="0.45">
      <c r="A1" s="20"/>
      <c r="B1" s="20"/>
      <c r="C1" s="1" t="s">
        <v>0</v>
      </c>
      <c r="D1" s="14"/>
      <c r="E1" s="14"/>
      <c r="F1" s="14"/>
    </row>
    <row r="2" spans="1:26" ht="18.75" x14ac:dyDescent="0.3">
      <c r="A2" s="24"/>
      <c r="B2" s="24"/>
      <c r="C2" s="2" t="s">
        <v>20</v>
      </c>
      <c r="D2" s="16"/>
      <c r="E2" s="16"/>
      <c r="X2" s="37">
        <v>500</v>
      </c>
      <c r="Y2" s="38" t="s">
        <v>226</v>
      </c>
      <c r="Z2" s="38" t="s">
        <v>85</v>
      </c>
    </row>
    <row r="3" spans="1:26" ht="18.75" x14ac:dyDescent="0.3">
      <c r="A3" s="24"/>
      <c r="B3" s="24"/>
      <c r="C3" s="2" t="s">
        <v>17</v>
      </c>
      <c r="D3" s="16"/>
      <c r="E3" s="16"/>
      <c r="X3" s="37">
        <v>501</v>
      </c>
      <c r="Y3" s="38" t="s">
        <v>451</v>
      </c>
      <c r="Z3" s="38" t="s">
        <v>46</v>
      </c>
    </row>
    <row r="4" spans="1:26" ht="18.75" x14ac:dyDescent="0.3">
      <c r="A4" s="24"/>
      <c r="B4" s="24"/>
      <c r="C4" s="2" t="s">
        <v>21</v>
      </c>
      <c r="D4" s="16"/>
      <c r="E4" s="16"/>
      <c r="X4" s="37">
        <v>502</v>
      </c>
      <c r="Y4" s="38"/>
      <c r="Z4" s="38"/>
    </row>
    <row r="5" spans="1:26" x14ac:dyDescent="0.25">
      <c r="A5" s="22"/>
      <c r="B5" s="22"/>
      <c r="C5" s="7"/>
      <c r="D5" s="9"/>
      <c r="E5" s="9"/>
      <c r="F5" s="9"/>
      <c r="X5" s="37">
        <v>503</v>
      </c>
      <c r="Y5" s="38"/>
      <c r="Z5" s="38"/>
    </row>
    <row r="6" spans="1:26" ht="21" x14ac:dyDescent="0.35">
      <c r="A6" s="23"/>
      <c r="B6" s="31" t="s">
        <v>19</v>
      </c>
      <c r="C6" s="7"/>
      <c r="D6" s="18"/>
      <c r="E6" s="18"/>
      <c r="F6" s="18"/>
      <c r="X6" s="37">
        <v>504</v>
      </c>
      <c r="Y6" s="38"/>
      <c r="Z6" s="38"/>
    </row>
    <row r="7" spans="1:26" x14ac:dyDescent="0.25">
      <c r="A7" s="22"/>
      <c r="B7" s="22"/>
      <c r="C7" s="7"/>
      <c r="D7" s="9"/>
      <c r="E7" s="9"/>
      <c r="F7" s="9"/>
      <c r="X7" s="37">
        <v>505</v>
      </c>
      <c r="Y7" s="38"/>
      <c r="Z7" s="38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24" t="s">
        <v>8</v>
      </c>
      <c r="X8" s="37">
        <v>506</v>
      </c>
      <c r="Y8" s="38"/>
      <c r="Z8" s="38"/>
    </row>
    <row r="9" spans="1:26" x14ac:dyDescent="0.25">
      <c r="A9" s="22">
        <v>1</v>
      </c>
      <c r="B9" s="22">
        <v>702</v>
      </c>
      <c r="C9" s="34" t="str">
        <f>VLOOKUP(B9,X:Z,2,0)</f>
        <v>Kurfiřt Milan</v>
      </c>
      <c r="D9" s="35" t="str">
        <f>VLOOKUP(B9,X:Z,3,0)</f>
        <v>Motosport Bozkov</v>
      </c>
      <c r="E9" s="35">
        <v>9</v>
      </c>
      <c r="F9" s="35" t="s">
        <v>507</v>
      </c>
      <c r="G9" s="27">
        <v>25</v>
      </c>
      <c r="X9" s="37">
        <v>507</v>
      </c>
      <c r="Y9" s="38"/>
      <c r="Z9" s="38"/>
    </row>
    <row r="10" spans="1:26" x14ac:dyDescent="0.25">
      <c r="A10" s="22">
        <v>2</v>
      </c>
      <c r="B10" s="22">
        <v>699</v>
      </c>
      <c r="C10" s="34" t="str">
        <f t="shared" ref="C10:C38" si="0">VLOOKUP(B10,X:Z,2,0)</f>
        <v>Kotrč Milan</v>
      </c>
      <c r="D10" s="35" t="str">
        <f t="shared" ref="D10:D38" si="1">VLOOKUP(B10,X:Z,3,0)</f>
        <v>Enduroklub Semily</v>
      </c>
      <c r="E10" s="35">
        <v>9</v>
      </c>
      <c r="F10" s="35" t="s">
        <v>508</v>
      </c>
      <c r="G10" s="27">
        <v>22</v>
      </c>
      <c r="X10" s="37">
        <v>508</v>
      </c>
      <c r="Y10" s="38"/>
      <c r="Z10" s="38"/>
    </row>
    <row r="11" spans="1:26" x14ac:dyDescent="0.25">
      <c r="A11" s="22">
        <v>3</v>
      </c>
      <c r="B11" s="22">
        <v>727</v>
      </c>
      <c r="C11" s="34" t="str">
        <f t="shared" si="0"/>
        <v>Unger Jan</v>
      </c>
      <c r="D11" s="35" t="str">
        <f t="shared" si="1"/>
        <v>Jarsen Enduro team</v>
      </c>
      <c r="E11" s="35">
        <v>9</v>
      </c>
      <c r="F11" s="35" t="s">
        <v>509</v>
      </c>
      <c r="G11" s="27">
        <v>20</v>
      </c>
      <c r="X11" s="37">
        <v>509</v>
      </c>
      <c r="Y11" s="38"/>
      <c r="Z11" s="38"/>
    </row>
    <row r="12" spans="1:26" x14ac:dyDescent="0.25">
      <c r="A12" s="22">
        <v>4</v>
      </c>
      <c r="B12" s="22">
        <v>599</v>
      </c>
      <c r="C12" s="34" t="str">
        <f t="shared" si="0"/>
        <v>Pabiška Radek</v>
      </c>
      <c r="D12" s="35" t="str">
        <f t="shared" si="1"/>
        <v>Motosport Lhotka</v>
      </c>
      <c r="E12" s="35">
        <v>9</v>
      </c>
      <c r="F12" s="35" t="s">
        <v>510</v>
      </c>
      <c r="G12" s="27">
        <v>18</v>
      </c>
      <c r="X12" s="37">
        <v>510</v>
      </c>
      <c r="Y12" s="38"/>
      <c r="Z12" s="38"/>
    </row>
    <row r="13" spans="1:26" x14ac:dyDescent="0.25">
      <c r="A13" s="22">
        <v>5</v>
      </c>
      <c r="B13" s="22">
        <v>501</v>
      </c>
      <c r="C13" s="34" t="str">
        <f t="shared" si="0"/>
        <v>Dolenský Josef</v>
      </c>
      <c r="D13" s="35" t="str">
        <f t="shared" si="1"/>
        <v>Motosport Bozkov</v>
      </c>
      <c r="E13" s="35">
        <v>9</v>
      </c>
      <c r="F13" s="35" t="s">
        <v>511</v>
      </c>
      <c r="G13" s="27">
        <v>16</v>
      </c>
      <c r="X13" s="37">
        <v>511</v>
      </c>
      <c r="Y13" s="38"/>
      <c r="Z13" s="38"/>
    </row>
    <row r="14" spans="1:26" x14ac:dyDescent="0.25">
      <c r="A14" s="22">
        <v>6</v>
      </c>
      <c r="B14" s="22">
        <v>601</v>
      </c>
      <c r="C14" s="34" t="str">
        <f t="shared" si="0"/>
        <v>Šikola Radek</v>
      </c>
      <c r="D14" s="35" t="str">
        <f t="shared" si="1"/>
        <v>Motosport Lhotka</v>
      </c>
      <c r="E14" s="35">
        <v>9</v>
      </c>
      <c r="F14" s="35" t="s">
        <v>512</v>
      </c>
      <c r="G14" s="27">
        <v>15</v>
      </c>
      <c r="X14" s="37">
        <v>512</v>
      </c>
      <c r="Y14" s="38"/>
      <c r="Z14" s="38"/>
    </row>
    <row r="15" spans="1:26" x14ac:dyDescent="0.25">
      <c r="A15" s="22">
        <v>7</v>
      </c>
      <c r="B15" s="22">
        <v>750</v>
      </c>
      <c r="C15" s="34" t="str">
        <f t="shared" si="0"/>
        <v>Tůma Roman</v>
      </c>
      <c r="D15" s="35" t="str">
        <f t="shared" si="1"/>
        <v>Beta Enduro team</v>
      </c>
      <c r="E15" s="35">
        <v>9</v>
      </c>
      <c r="F15" s="35" t="s">
        <v>513</v>
      </c>
      <c r="G15" s="27">
        <v>14</v>
      </c>
      <c r="X15" s="37">
        <v>513</v>
      </c>
      <c r="Y15" s="38"/>
      <c r="Z15" s="38"/>
    </row>
    <row r="16" spans="1:26" x14ac:dyDescent="0.25">
      <c r="A16" s="22">
        <v>8</v>
      </c>
      <c r="B16" s="22">
        <v>717</v>
      </c>
      <c r="C16" s="34" t="str">
        <f t="shared" si="0"/>
        <v>Lelek Miloš</v>
      </c>
      <c r="D16" s="35" t="str">
        <f t="shared" si="1"/>
        <v>MSK motosport</v>
      </c>
      <c r="E16" s="35">
        <v>9</v>
      </c>
      <c r="F16" s="35" t="s">
        <v>514</v>
      </c>
      <c r="G16" s="27">
        <v>13</v>
      </c>
      <c r="X16" s="37">
        <v>514</v>
      </c>
      <c r="Y16" s="38"/>
      <c r="Z16" s="38"/>
    </row>
    <row r="17" spans="1:26" x14ac:dyDescent="0.25">
      <c r="A17" s="22">
        <v>9</v>
      </c>
      <c r="B17" s="22">
        <v>729</v>
      </c>
      <c r="C17" s="34" t="str">
        <f t="shared" si="0"/>
        <v>Růta Jiří</v>
      </c>
      <c r="D17" s="35" t="str">
        <f t="shared" si="1"/>
        <v>Dr.K. Racing team</v>
      </c>
      <c r="E17" s="35">
        <v>8</v>
      </c>
      <c r="F17" s="35" t="s">
        <v>515</v>
      </c>
      <c r="G17" s="27">
        <v>12</v>
      </c>
      <c r="X17" s="37">
        <v>515</v>
      </c>
      <c r="Y17" s="38"/>
      <c r="Z17" s="38"/>
    </row>
    <row r="18" spans="1:26" x14ac:dyDescent="0.25">
      <c r="A18" s="22">
        <v>10</v>
      </c>
      <c r="B18" s="22">
        <v>704</v>
      </c>
      <c r="C18" s="34" t="str">
        <f t="shared" si="0"/>
        <v>Tomáš Jan</v>
      </c>
      <c r="D18" s="35" t="str">
        <f t="shared" si="1"/>
        <v>Enduro Český ráj</v>
      </c>
      <c r="E18" s="35">
        <v>8</v>
      </c>
      <c r="F18" s="35" t="s">
        <v>516</v>
      </c>
      <c r="G18" s="27">
        <v>11</v>
      </c>
      <c r="X18" s="37">
        <v>516</v>
      </c>
      <c r="Y18" s="38"/>
      <c r="Z18" s="38"/>
    </row>
    <row r="19" spans="1:26" x14ac:dyDescent="0.25">
      <c r="A19" s="22">
        <v>11</v>
      </c>
      <c r="B19" s="22">
        <v>713</v>
      </c>
      <c r="C19" s="34" t="str">
        <f t="shared" si="0"/>
        <v>Hotárek Jan</v>
      </c>
      <c r="D19" s="35" t="str">
        <f t="shared" si="1"/>
        <v>Sport Hotárek</v>
      </c>
      <c r="E19" s="35">
        <v>8</v>
      </c>
      <c r="F19" s="35" t="s">
        <v>517</v>
      </c>
      <c r="G19" s="27">
        <v>10</v>
      </c>
      <c r="X19" s="37">
        <v>517</v>
      </c>
      <c r="Y19" s="38"/>
      <c r="Z19" s="38"/>
    </row>
    <row r="20" spans="1:26" x14ac:dyDescent="0.25">
      <c r="A20" s="22">
        <v>12</v>
      </c>
      <c r="B20" s="22">
        <v>710</v>
      </c>
      <c r="C20" s="34" t="str">
        <f t="shared" si="0"/>
        <v>Koucký Milan</v>
      </c>
      <c r="D20" s="35" t="str">
        <f t="shared" si="1"/>
        <v>Motosport Bozkov</v>
      </c>
      <c r="E20" s="35">
        <v>8</v>
      </c>
      <c r="F20" s="35" t="s">
        <v>518</v>
      </c>
      <c r="G20" s="27">
        <v>9</v>
      </c>
      <c r="X20" s="37">
        <v>518</v>
      </c>
      <c r="Y20" s="38"/>
      <c r="Z20" s="38"/>
    </row>
    <row r="21" spans="1:26" x14ac:dyDescent="0.25">
      <c r="A21" s="22">
        <v>13</v>
      </c>
      <c r="B21" s="22">
        <v>673</v>
      </c>
      <c r="C21" s="34" t="str">
        <f t="shared" si="0"/>
        <v>Nitka Josef</v>
      </c>
      <c r="D21" s="35"/>
      <c r="E21" s="35">
        <v>8</v>
      </c>
      <c r="F21" s="35" t="s">
        <v>519</v>
      </c>
      <c r="G21" s="27">
        <v>8</v>
      </c>
      <c r="X21" s="37">
        <v>519</v>
      </c>
      <c r="Y21" s="38"/>
      <c r="Z21" s="38"/>
    </row>
    <row r="22" spans="1:26" x14ac:dyDescent="0.25">
      <c r="A22" s="22">
        <v>14</v>
      </c>
      <c r="B22" s="22">
        <v>722</v>
      </c>
      <c r="C22" s="34" t="str">
        <f t="shared" si="0"/>
        <v>Čtvrtka Stanislav</v>
      </c>
      <c r="D22" s="35" t="str">
        <f t="shared" si="1"/>
        <v>RD Racing</v>
      </c>
      <c r="E22" s="35">
        <v>8</v>
      </c>
      <c r="F22" s="35" t="s">
        <v>520</v>
      </c>
      <c r="G22" s="27">
        <v>7</v>
      </c>
      <c r="X22" s="37">
        <v>520</v>
      </c>
      <c r="Y22" s="38"/>
      <c r="Z22" s="38"/>
    </row>
    <row r="23" spans="1:26" x14ac:dyDescent="0.25">
      <c r="A23" s="22">
        <v>15</v>
      </c>
      <c r="B23" s="22">
        <v>759</v>
      </c>
      <c r="C23" s="34" t="str">
        <f t="shared" si="0"/>
        <v>Veverka Jaroslav</v>
      </c>
      <c r="D23" s="35"/>
      <c r="E23" s="35">
        <v>8</v>
      </c>
      <c r="F23" s="35" t="s">
        <v>521</v>
      </c>
      <c r="G23" s="27">
        <v>6</v>
      </c>
      <c r="X23" s="37">
        <v>521</v>
      </c>
      <c r="Y23" s="38"/>
      <c r="Z23" s="38"/>
    </row>
    <row r="24" spans="1:26" x14ac:dyDescent="0.25">
      <c r="A24" s="22">
        <v>16</v>
      </c>
      <c r="B24" s="22">
        <v>714</v>
      </c>
      <c r="C24" s="34" t="str">
        <f t="shared" si="0"/>
        <v>Hejna Petr</v>
      </c>
      <c r="D24" s="35" t="str">
        <f t="shared" si="1"/>
        <v>Enduro klub Litoměřice</v>
      </c>
      <c r="E24" s="35">
        <v>8</v>
      </c>
      <c r="F24" s="35" t="s">
        <v>522</v>
      </c>
      <c r="G24" s="27">
        <v>5</v>
      </c>
      <c r="X24" s="37">
        <v>522</v>
      </c>
      <c r="Y24" s="38"/>
      <c r="Z24" s="38"/>
    </row>
    <row r="25" spans="1:26" x14ac:dyDescent="0.25">
      <c r="A25" s="22">
        <v>17</v>
      </c>
      <c r="B25" s="22">
        <v>708</v>
      </c>
      <c r="C25" s="34" t="str">
        <f t="shared" si="0"/>
        <v>Němec Tomáš</v>
      </c>
      <c r="D25" s="35" t="str">
        <f t="shared" si="1"/>
        <v>Dr.K. Racing team</v>
      </c>
      <c r="E25" s="35">
        <v>8</v>
      </c>
      <c r="F25" s="35" t="s">
        <v>523</v>
      </c>
      <c r="G25" s="27">
        <v>4</v>
      </c>
      <c r="X25" s="37">
        <v>523</v>
      </c>
      <c r="Y25" s="38"/>
      <c r="Z25" s="38"/>
    </row>
    <row r="26" spans="1:26" x14ac:dyDescent="0.25">
      <c r="A26" s="22">
        <v>18</v>
      </c>
      <c r="B26" s="22">
        <v>709</v>
      </c>
      <c r="C26" s="34" t="str">
        <f t="shared" si="0"/>
        <v>Polák Petr</v>
      </c>
      <c r="D26" s="35" t="str">
        <f t="shared" si="1"/>
        <v>Falco Motosport</v>
      </c>
      <c r="E26" s="35">
        <v>8</v>
      </c>
      <c r="F26" s="35" t="s">
        <v>524</v>
      </c>
      <c r="G26" s="27">
        <v>3</v>
      </c>
      <c r="X26" s="37">
        <v>524</v>
      </c>
      <c r="Y26" s="38"/>
      <c r="Z26" s="38"/>
    </row>
    <row r="27" spans="1:26" x14ac:dyDescent="0.25">
      <c r="A27" s="22">
        <v>19</v>
      </c>
      <c r="B27" s="22">
        <v>712</v>
      </c>
      <c r="C27" s="34" t="str">
        <f t="shared" si="0"/>
        <v>Mansfeld Michal</v>
      </c>
      <c r="D27" s="35"/>
      <c r="E27" s="35">
        <v>8</v>
      </c>
      <c r="F27" s="35" t="s">
        <v>525</v>
      </c>
      <c r="G27" s="27">
        <v>2</v>
      </c>
      <c r="X27" s="37">
        <v>525</v>
      </c>
      <c r="Y27" s="38"/>
      <c r="Z27" s="38"/>
    </row>
    <row r="28" spans="1:26" x14ac:dyDescent="0.25">
      <c r="A28" s="22">
        <v>20</v>
      </c>
      <c r="B28" s="22">
        <v>705</v>
      </c>
      <c r="C28" s="34" t="str">
        <f t="shared" si="0"/>
        <v>Fíla Jiří</v>
      </c>
      <c r="D28" s="35" t="str">
        <f t="shared" si="1"/>
        <v>Dr.K. Racing team</v>
      </c>
      <c r="E28" s="35">
        <v>8</v>
      </c>
      <c r="F28" s="35" t="s">
        <v>526</v>
      </c>
      <c r="G28" s="27">
        <v>1</v>
      </c>
      <c r="X28" s="37">
        <v>526</v>
      </c>
      <c r="Y28" s="38"/>
      <c r="Z28" s="38"/>
    </row>
    <row r="29" spans="1:26" x14ac:dyDescent="0.25">
      <c r="A29" s="22">
        <v>21</v>
      </c>
      <c r="B29" s="22">
        <v>803</v>
      </c>
      <c r="C29" s="34" t="str">
        <f t="shared" si="0"/>
        <v>Scheder Martin</v>
      </c>
      <c r="D29" s="35"/>
      <c r="E29" s="35">
        <v>8</v>
      </c>
      <c r="F29" s="35" t="s">
        <v>527</v>
      </c>
      <c r="G29" s="27">
        <v>1</v>
      </c>
      <c r="X29" s="37">
        <v>527</v>
      </c>
      <c r="Y29" s="38"/>
      <c r="Z29" s="38"/>
    </row>
    <row r="30" spans="1:26" x14ac:dyDescent="0.25">
      <c r="A30" s="22">
        <v>22</v>
      </c>
      <c r="B30" s="22">
        <v>806</v>
      </c>
      <c r="C30" s="34" t="str">
        <f t="shared" si="0"/>
        <v>Horáček Tomáš</v>
      </c>
      <c r="D30" s="35"/>
      <c r="E30" s="35">
        <v>7</v>
      </c>
      <c r="F30" s="35" t="s">
        <v>528</v>
      </c>
      <c r="G30" s="27">
        <v>1</v>
      </c>
      <c r="X30" s="37">
        <v>528</v>
      </c>
      <c r="Y30" s="38"/>
      <c r="Z30" s="38"/>
    </row>
    <row r="31" spans="1:26" x14ac:dyDescent="0.25">
      <c r="A31" s="22">
        <v>23</v>
      </c>
      <c r="B31" s="22">
        <v>784</v>
      </c>
      <c r="C31" s="34" t="str">
        <f t="shared" si="0"/>
        <v>Thér Miloš</v>
      </c>
      <c r="D31" s="35"/>
      <c r="E31" s="35">
        <v>7</v>
      </c>
      <c r="F31" s="35" t="s">
        <v>529</v>
      </c>
      <c r="G31" s="27">
        <v>1</v>
      </c>
      <c r="X31" s="37">
        <v>529</v>
      </c>
      <c r="Y31" s="38"/>
      <c r="Z31" s="38"/>
    </row>
    <row r="32" spans="1:26" x14ac:dyDescent="0.25">
      <c r="A32" s="22"/>
      <c r="B32" s="22">
        <v>626</v>
      </c>
      <c r="C32" s="34" t="str">
        <f t="shared" si="0"/>
        <v>Zimmerman Luboš</v>
      </c>
      <c r="D32" s="35" t="str">
        <f t="shared" si="1"/>
        <v>Racing team Černý důl</v>
      </c>
      <c r="E32" s="35" t="s">
        <v>470</v>
      </c>
      <c r="F32" s="35"/>
      <c r="G32" s="27"/>
      <c r="X32" s="37">
        <v>530</v>
      </c>
      <c r="Y32" s="38"/>
      <c r="Z32" s="38"/>
    </row>
    <row r="33" spans="1:26" x14ac:dyDescent="0.25">
      <c r="A33" s="22"/>
      <c r="B33" s="22"/>
      <c r="C33" s="34"/>
      <c r="D33" s="35"/>
      <c r="E33" s="35"/>
      <c r="F33" s="35"/>
      <c r="G33" s="27"/>
      <c r="X33" s="37">
        <v>531</v>
      </c>
      <c r="Y33" s="38"/>
      <c r="Z33" s="38"/>
    </row>
    <row r="34" spans="1:26" x14ac:dyDescent="0.25">
      <c r="A34" s="22"/>
      <c r="B34" s="22"/>
      <c r="C34" s="34" t="s">
        <v>469</v>
      </c>
      <c r="D34" s="35"/>
      <c r="E34" s="35"/>
      <c r="F34" s="35"/>
      <c r="G34" s="27"/>
      <c r="X34" s="37">
        <v>532</v>
      </c>
      <c r="Y34" s="38"/>
      <c r="Z34" s="38"/>
    </row>
    <row r="35" spans="1:26" x14ac:dyDescent="0.25">
      <c r="A35" s="22"/>
      <c r="B35" s="22"/>
      <c r="C35" s="34"/>
      <c r="D35" s="35"/>
      <c r="E35" s="35"/>
      <c r="F35" s="35"/>
      <c r="G35" s="27"/>
      <c r="X35" s="37">
        <v>533</v>
      </c>
      <c r="Y35" s="38"/>
      <c r="Z35" s="38"/>
    </row>
    <row r="36" spans="1:26" x14ac:dyDescent="0.25">
      <c r="A36" s="22"/>
      <c r="B36" s="22"/>
      <c r="C36" s="34"/>
      <c r="D36" s="35"/>
      <c r="E36" s="35"/>
      <c r="F36" s="35"/>
      <c r="G36" s="27"/>
      <c r="X36" s="37">
        <v>534</v>
      </c>
      <c r="Y36" s="38"/>
      <c r="Z36" s="38"/>
    </row>
    <row r="37" spans="1:26" x14ac:dyDescent="0.25">
      <c r="A37" s="22"/>
      <c r="B37" s="22"/>
      <c r="C37" s="34"/>
      <c r="D37" s="35"/>
      <c r="E37" s="35"/>
      <c r="F37" s="35"/>
      <c r="G37" s="27"/>
      <c r="X37" s="37">
        <v>535</v>
      </c>
      <c r="Y37" s="38"/>
      <c r="Z37" s="38"/>
    </row>
    <row r="38" spans="1:26" x14ac:dyDescent="0.25">
      <c r="A38" s="22"/>
      <c r="B38" s="22"/>
      <c r="C38" s="34"/>
      <c r="D38" s="35"/>
      <c r="E38" s="35"/>
      <c r="F38" s="35"/>
      <c r="G38" s="27"/>
      <c r="X38" s="37">
        <v>536</v>
      </c>
      <c r="Y38" s="38"/>
      <c r="Z38" s="38"/>
    </row>
    <row r="39" spans="1:26" x14ac:dyDescent="0.25">
      <c r="A39" s="22"/>
      <c r="B39" s="22"/>
      <c r="C39" s="34"/>
      <c r="D39" s="35"/>
      <c r="E39" s="35"/>
      <c r="F39" s="35"/>
      <c r="X39" s="37">
        <v>537</v>
      </c>
      <c r="Y39" s="38"/>
      <c r="Z39" s="38"/>
    </row>
    <row r="40" spans="1:26" x14ac:dyDescent="0.25">
      <c r="A40" s="22"/>
      <c r="B40" s="22"/>
      <c r="C40" s="34"/>
      <c r="D40" s="35"/>
      <c r="E40" s="35"/>
      <c r="F40" s="35"/>
      <c r="X40" s="37">
        <v>538</v>
      </c>
      <c r="Y40" s="38"/>
      <c r="Z40" s="38"/>
    </row>
    <row r="41" spans="1:26" x14ac:dyDescent="0.25">
      <c r="A41" s="22"/>
      <c r="B41" s="22"/>
      <c r="C41" s="34"/>
      <c r="D41" s="35"/>
      <c r="E41" s="35"/>
      <c r="F41" s="35"/>
      <c r="X41" s="37">
        <v>539</v>
      </c>
      <c r="Y41" s="38"/>
      <c r="Z41" s="38"/>
    </row>
    <row r="42" spans="1:26" x14ac:dyDescent="0.25">
      <c r="A42" s="22"/>
      <c r="B42" s="22"/>
      <c r="C42" s="34"/>
      <c r="D42" s="35"/>
      <c r="E42" s="35"/>
      <c r="F42" s="35"/>
      <c r="X42" s="37">
        <v>540</v>
      </c>
      <c r="Y42" s="38"/>
      <c r="Z42" s="38"/>
    </row>
    <row r="43" spans="1:26" x14ac:dyDescent="0.25">
      <c r="A43" s="22"/>
      <c r="B43" s="22"/>
      <c r="C43" s="34"/>
      <c r="D43" s="35"/>
      <c r="E43" s="35"/>
      <c r="F43" s="35"/>
      <c r="X43" s="37">
        <v>541</v>
      </c>
      <c r="Y43" s="38"/>
      <c r="Z43" s="38"/>
    </row>
    <row r="44" spans="1:26" x14ac:dyDescent="0.25">
      <c r="A44" s="22"/>
      <c r="B44" s="22"/>
      <c r="C44" s="34"/>
      <c r="D44" s="35"/>
      <c r="E44" s="35"/>
      <c r="F44" s="35"/>
      <c r="X44" s="37">
        <v>542</v>
      </c>
      <c r="Y44" s="38"/>
      <c r="Z44" s="38"/>
    </row>
    <row r="45" spans="1:26" x14ac:dyDescent="0.25">
      <c r="A45" s="22"/>
      <c r="B45" s="22"/>
      <c r="C45" s="34"/>
      <c r="D45" s="35"/>
      <c r="E45" s="35"/>
      <c r="F45" s="35"/>
      <c r="X45" s="37">
        <v>543</v>
      </c>
      <c r="Y45" s="38"/>
      <c r="Z45" s="38"/>
    </row>
    <row r="46" spans="1:26" x14ac:dyDescent="0.25">
      <c r="A46" s="22"/>
      <c r="B46" s="22"/>
      <c r="C46" s="34"/>
      <c r="D46" s="35"/>
      <c r="E46" s="35"/>
      <c r="F46" s="35"/>
      <c r="X46" s="37">
        <v>544</v>
      </c>
      <c r="Y46" s="38"/>
      <c r="Z46" s="38"/>
    </row>
    <row r="47" spans="1:26" x14ac:dyDescent="0.25">
      <c r="A47" s="22"/>
      <c r="B47" s="22"/>
      <c r="C47" s="34"/>
      <c r="D47" s="35"/>
      <c r="E47" s="35"/>
      <c r="F47" s="35"/>
      <c r="X47" s="37">
        <v>545</v>
      </c>
      <c r="Y47" s="38"/>
      <c r="Z47" s="38"/>
    </row>
    <row r="48" spans="1:26" x14ac:dyDescent="0.25">
      <c r="A48" s="22"/>
      <c r="B48" s="22"/>
      <c r="C48" s="34"/>
      <c r="D48" s="35"/>
      <c r="E48" s="35"/>
      <c r="F48" s="35"/>
      <c r="X48" s="37">
        <v>546</v>
      </c>
      <c r="Y48" s="38"/>
      <c r="Z48" s="38"/>
    </row>
    <row r="49" spans="1:26" x14ac:dyDescent="0.25">
      <c r="A49" s="22"/>
      <c r="B49" s="22"/>
      <c r="C49" s="34"/>
      <c r="D49" s="35"/>
      <c r="E49" s="35"/>
      <c r="F49" s="35"/>
      <c r="X49" s="37">
        <v>547</v>
      </c>
      <c r="Y49" s="38"/>
      <c r="Z49" s="38"/>
    </row>
    <row r="50" spans="1:26" x14ac:dyDescent="0.25">
      <c r="A50" s="22"/>
      <c r="B50" s="22"/>
      <c r="C50" s="34"/>
      <c r="D50" s="35"/>
      <c r="E50" s="35"/>
      <c r="F50" s="35"/>
      <c r="X50" s="37">
        <v>548</v>
      </c>
      <c r="Y50" s="38"/>
      <c r="Z50" s="38"/>
    </row>
    <row r="51" spans="1:26" x14ac:dyDescent="0.25">
      <c r="X51" s="37">
        <v>549</v>
      </c>
      <c r="Y51" s="38"/>
      <c r="Z51" s="38"/>
    </row>
    <row r="52" spans="1:26" x14ac:dyDescent="0.25">
      <c r="X52" s="37">
        <v>550</v>
      </c>
      <c r="Y52" s="38"/>
      <c r="Z52" s="38"/>
    </row>
    <row r="53" spans="1:26" x14ac:dyDescent="0.25">
      <c r="X53" s="37">
        <v>551</v>
      </c>
      <c r="Y53" s="38"/>
      <c r="Z53" s="38"/>
    </row>
    <row r="54" spans="1:26" x14ac:dyDescent="0.25">
      <c r="X54" s="37">
        <v>552</v>
      </c>
      <c r="Y54" s="38"/>
      <c r="Z54" s="38"/>
    </row>
    <row r="55" spans="1:26" x14ac:dyDescent="0.25">
      <c r="X55" s="37">
        <v>553</v>
      </c>
      <c r="Y55" s="38"/>
      <c r="Z55" s="38"/>
    </row>
    <row r="56" spans="1:26" x14ac:dyDescent="0.25">
      <c r="X56" s="37">
        <v>554</v>
      </c>
      <c r="Y56" s="38"/>
      <c r="Z56" s="38"/>
    </row>
    <row r="57" spans="1:26" x14ac:dyDescent="0.25">
      <c r="X57" s="37">
        <v>555</v>
      </c>
      <c r="Y57" s="38"/>
      <c r="Z57" s="38"/>
    </row>
    <row r="58" spans="1:26" x14ac:dyDescent="0.25">
      <c r="X58" s="37">
        <v>556</v>
      </c>
      <c r="Y58" s="38"/>
      <c r="Z58" s="38"/>
    </row>
    <row r="59" spans="1:26" x14ac:dyDescent="0.25">
      <c r="X59" s="37">
        <v>557</v>
      </c>
      <c r="Y59" s="38"/>
      <c r="Z59" s="38"/>
    </row>
    <row r="60" spans="1:26" x14ac:dyDescent="0.25">
      <c r="X60" s="37">
        <v>558</v>
      </c>
      <c r="Y60" s="38"/>
      <c r="Z60" s="38"/>
    </row>
    <row r="61" spans="1:26" x14ac:dyDescent="0.25">
      <c r="X61" s="37">
        <v>559</v>
      </c>
      <c r="Y61" s="38"/>
      <c r="Z61" s="38"/>
    </row>
    <row r="62" spans="1:26" x14ac:dyDescent="0.25">
      <c r="X62" s="37">
        <v>560</v>
      </c>
      <c r="Y62" s="38"/>
      <c r="Z62" s="38"/>
    </row>
    <row r="63" spans="1:26" x14ac:dyDescent="0.25">
      <c r="X63" s="37">
        <v>561</v>
      </c>
      <c r="Y63" s="38"/>
      <c r="Z63" s="38"/>
    </row>
    <row r="64" spans="1:26" x14ac:dyDescent="0.25">
      <c r="X64" s="37">
        <v>562</v>
      </c>
      <c r="Y64" s="38"/>
      <c r="Z64" s="38"/>
    </row>
    <row r="65" spans="24:26" x14ac:dyDescent="0.25">
      <c r="X65" s="37">
        <v>563</v>
      </c>
      <c r="Y65" s="38"/>
      <c r="Z65" s="38"/>
    </row>
    <row r="66" spans="24:26" x14ac:dyDescent="0.25">
      <c r="X66" s="37">
        <v>564</v>
      </c>
      <c r="Y66" s="38"/>
      <c r="Z66" s="38"/>
    </row>
    <row r="67" spans="24:26" x14ac:dyDescent="0.25">
      <c r="X67" s="37">
        <v>565</v>
      </c>
      <c r="Y67" s="38"/>
      <c r="Z67" s="38"/>
    </row>
    <row r="68" spans="24:26" x14ac:dyDescent="0.25">
      <c r="X68" s="37">
        <v>566</v>
      </c>
      <c r="Y68" s="38"/>
      <c r="Z68" s="38"/>
    </row>
    <row r="69" spans="24:26" x14ac:dyDescent="0.25">
      <c r="X69" s="37">
        <v>567</v>
      </c>
      <c r="Y69" s="38"/>
      <c r="Z69" s="38"/>
    </row>
    <row r="70" spans="24:26" x14ac:dyDescent="0.25">
      <c r="X70" s="37">
        <v>568</v>
      </c>
      <c r="Y70" s="38"/>
      <c r="Z70" s="38"/>
    </row>
    <row r="71" spans="24:26" x14ac:dyDescent="0.25">
      <c r="X71" s="37">
        <v>569</v>
      </c>
      <c r="Y71" s="38"/>
      <c r="Z71" s="38"/>
    </row>
    <row r="72" spans="24:26" x14ac:dyDescent="0.25">
      <c r="X72" s="37">
        <v>570</v>
      </c>
      <c r="Y72" s="38"/>
      <c r="Z72" s="38"/>
    </row>
    <row r="73" spans="24:26" x14ac:dyDescent="0.25">
      <c r="X73" s="37">
        <v>571</v>
      </c>
      <c r="Y73" s="38"/>
      <c r="Z73" s="38"/>
    </row>
    <row r="74" spans="24:26" x14ac:dyDescent="0.25">
      <c r="X74" s="37">
        <v>572</v>
      </c>
      <c r="Y74" s="38"/>
      <c r="Z74" s="38"/>
    </row>
    <row r="75" spans="24:26" x14ac:dyDescent="0.25">
      <c r="X75" s="37">
        <v>573</v>
      </c>
      <c r="Y75" s="38"/>
      <c r="Z75" s="38"/>
    </row>
    <row r="76" spans="24:26" x14ac:dyDescent="0.25">
      <c r="X76" s="37">
        <v>574</v>
      </c>
      <c r="Y76" s="38"/>
      <c r="Z76" s="38"/>
    </row>
    <row r="77" spans="24:26" x14ac:dyDescent="0.25">
      <c r="X77" s="37">
        <v>575</v>
      </c>
      <c r="Y77" s="38"/>
      <c r="Z77" s="38"/>
    </row>
    <row r="78" spans="24:26" x14ac:dyDescent="0.25">
      <c r="X78" s="37">
        <v>576</v>
      </c>
      <c r="Y78" s="38"/>
      <c r="Z78" s="38"/>
    </row>
    <row r="79" spans="24:26" x14ac:dyDescent="0.25">
      <c r="X79" s="37">
        <v>577</v>
      </c>
      <c r="Y79" s="38"/>
      <c r="Z79" s="38"/>
    </row>
    <row r="80" spans="24:26" x14ac:dyDescent="0.25">
      <c r="X80" s="37">
        <v>578</v>
      </c>
      <c r="Y80" s="38"/>
      <c r="Z80" s="38"/>
    </row>
    <row r="81" spans="24:26" x14ac:dyDescent="0.25">
      <c r="X81" s="37">
        <v>579</v>
      </c>
      <c r="Y81" s="38"/>
      <c r="Z81" s="38"/>
    </row>
    <row r="82" spans="24:26" x14ac:dyDescent="0.25">
      <c r="X82" s="37">
        <v>580</v>
      </c>
      <c r="Y82" s="38"/>
      <c r="Z82" s="38"/>
    </row>
    <row r="83" spans="24:26" x14ac:dyDescent="0.25">
      <c r="X83" s="37">
        <v>581</v>
      </c>
      <c r="Y83" s="38"/>
      <c r="Z83" s="38"/>
    </row>
    <row r="84" spans="24:26" x14ac:dyDescent="0.25">
      <c r="X84" s="37">
        <v>582</v>
      </c>
      <c r="Y84" s="38"/>
      <c r="Z84" s="38"/>
    </row>
    <row r="85" spans="24:26" x14ac:dyDescent="0.25">
      <c r="X85" s="37">
        <v>583</v>
      </c>
      <c r="Y85" s="38"/>
      <c r="Z85" s="38"/>
    </row>
    <row r="86" spans="24:26" x14ac:dyDescent="0.25">
      <c r="X86" s="37">
        <v>584</v>
      </c>
      <c r="Y86" s="38"/>
      <c r="Z86" s="38"/>
    </row>
    <row r="87" spans="24:26" x14ac:dyDescent="0.25">
      <c r="X87" s="37">
        <v>585</v>
      </c>
      <c r="Y87" s="38"/>
      <c r="Z87" s="38"/>
    </row>
    <row r="88" spans="24:26" x14ac:dyDescent="0.25">
      <c r="X88" s="37">
        <v>586</v>
      </c>
      <c r="Y88" s="38"/>
      <c r="Z88" s="38"/>
    </row>
    <row r="89" spans="24:26" x14ac:dyDescent="0.25">
      <c r="X89" s="37">
        <v>587</v>
      </c>
      <c r="Y89" s="38"/>
      <c r="Z89" s="38"/>
    </row>
    <row r="90" spans="24:26" x14ac:dyDescent="0.25">
      <c r="X90" s="37">
        <v>588</v>
      </c>
      <c r="Y90" s="38"/>
      <c r="Z90" s="38"/>
    </row>
    <row r="91" spans="24:26" x14ac:dyDescent="0.25">
      <c r="X91" s="37">
        <v>589</v>
      </c>
      <c r="Y91" s="38"/>
      <c r="Z91" s="38"/>
    </row>
    <row r="92" spans="24:26" x14ac:dyDescent="0.25">
      <c r="X92" s="37">
        <v>590</v>
      </c>
      <c r="Y92" s="38"/>
      <c r="Z92" s="38"/>
    </row>
    <row r="93" spans="24:26" x14ac:dyDescent="0.25">
      <c r="X93" s="37">
        <v>591</v>
      </c>
      <c r="Y93" s="38"/>
      <c r="Z93" s="38"/>
    </row>
    <row r="94" spans="24:26" x14ac:dyDescent="0.25">
      <c r="X94" s="37">
        <v>592</v>
      </c>
      <c r="Y94" s="38"/>
      <c r="Z94" s="38"/>
    </row>
    <row r="95" spans="24:26" x14ac:dyDescent="0.25">
      <c r="X95" s="37">
        <v>593</v>
      </c>
      <c r="Y95" s="38"/>
      <c r="Z95" s="38"/>
    </row>
    <row r="96" spans="24:26" x14ac:dyDescent="0.25">
      <c r="X96" s="37">
        <v>594</v>
      </c>
      <c r="Y96" s="38"/>
      <c r="Z96" s="38"/>
    </row>
    <row r="97" spans="24:26" x14ac:dyDescent="0.25">
      <c r="X97" s="37">
        <v>595</v>
      </c>
      <c r="Y97" s="38"/>
      <c r="Z97" s="38"/>
    </row>
    <row r="98" spans="24:26" x14ac:dyDescent="0.25">
      <c r="X98" s="37">
        <v>596</v>
      </c>
      <c r="Y98" s="38"/>
      <c r="Z98" s="38"/>
    </row>
    <row r="99" spans="24:26" x14ac:dyDescent="0.25">
      <c r="X99" s="37">
        <v>597</v>
      </c>
      <c r="Y99" s="38"/>
      <c r="Z99" s="38"/>
    </row>
    <row r="100" spans="24:26" x14ac:dyDescent="0.25">
      <c r="X100" s="37">
        <v>598</v>
      </c>
      <c r="Y100" s="38"/>
      <c r="Z100" s="38"/>
    </row>
    <row r="101" spans="24:26" x14ac:dyDescent="0.25">
      <c r="X101" s="37">
        <v>599</v>
      </c>
      <c r="Y101" s="38" t="s">
        <v>227</v>
      </c>
      <c r="Z101" s="38" t="s">
        <v>28</v>
      </c>
    </row>
    <row r="102" spans="24:26" x14ac:dyDescent="0.25">
      <c r="X102" s="37">
        <v>600</v>
      </c>
      <c r="Y102" s="38"/>
      <c r="Z102" s="38"/>
    </row>
    <row r="103" spans="24:26" x14ac:dyDescent="0.25">
      <c r="X103" s="37">
        <v>601</v>
      </c>
      <c r="Y103" s="38" t="s">
        <v>228</v>
      </c>
      <c r="Z103" s="38" t="s">
        <v>28</v>
      </c>
    </row>
    <row r="104" spans="24:26" x14ac:dyDescent="0.25">
      <c r="X104" s="37">
        <v>602</v>
      </c>
      <c r="Y104" s="38"/>
      <c r="Z104" s="38"/>
    </row>
    <row r="105" spans="24:26" x14ac:dyDescent="0.25">
      <c r="X105" s="37">
        <v>603</v>
      </c>
      <c r="Y105" s="38"/>
      <c r="Z105" s="38"/>
    </row>
    <row r="106" spans="24:26" x14ac:dyDescent="0.25">
      <c r="X106" s="37">
        <v>604</v>
      </c>
      <c r="Y106" s="38"/>
      <c r="Z106" s="38"/>
    </row>
    <row r="107" spans="24:26" x14ac:dyDescent="0.25">
      <c r="X107" s="37">
        <v>605</v>
      </c>
      <c r="Y107" s="38"/>
      <c r="Z107" s="38"/>
    </row>
    <row r="108" spans="24:26" x14ac:dyDescent="0.25">
      <c r="X108" s="37">
        <v>606</v>
      </c>
      <c r="Y108" s="38"/>
      <c r="Z108" s="38"/>
    </row>
    <row r="109" spans="24:26" x14ac:dyDescent="0.25">
      <c r="X109" s="37">
        <v>607</v>
      </c>
      <c r="Y109" s="38"/>
      <c r="Z109" s="38"/>
    </row>
    <row r="110" spans="24:26" x14ac:dyDescent="0.25">
      <c r="X110" s="37">
        <v>608</v>
      </c>
      <c r="Y110" s="38"/>
      <c r="Z110" s="38"/>
    </row>
    <row r="111" spans="24:26" x14ac:dyDescent="0.25">
      <c r="X111" s="37">
        <v>609</v>
      </c>
      <c r="Y111" s="38"/>
      <c r="Z111" s="38"/>
    </row>
    <row r="112" spans="24:26" x14ac:dyDescent="0.25">
      <c r="X112" s="37">
        <v>610</v>
      </c>
      <c r="Y112" s="38"/>
      <c r="Z112" s="38"/>
    </row>
    <row r="113" spans="24:26" x14ac:dyDescent="0.25">
      <c r="X113" s="37">
        <v>611</v>
      </c>
      <c r="Y113" s="38"/>
      <c r="Z113" s="38"/>
    </row>
    <row r="114" spans="24:26" x14ac:dyDescent="0.25">
      <c r="X114" s="37">
        <v>612</v>
      </c>
      <c r="Y114" s="38"/>
      <c r="Z114" s="38"/>
    </row>
    <row r="115" spans="24:26" x14ac:dyDescent="0.25">
      <c r="X115" s="37">
        <v>613</v>
      </c>
      <c r="Y115" s="38"/>
      <c r="Z115" s="38"/>
    </row>
    <row r="116" spans="24:26" x14ac:dyDescent="0.25">
      <c r="X116" s="37">
        <v>614</v>
      </c>
      <c r="Y116" s="38"/>
      <c r="Z116" s="38"/>
    </row>
    <row r="117" spans="24:26" x14ac:dyDescent="0.25">
      <c r="X117" s="37">
        <v>615</v>
      </c>
      <c r="Y117" s="38"/>
      <c r="Z117" s="38"/>
    </row>
    <row r="118" spans="24:26" x14ac:dyDescent="0.25">
      <c r="X118" s="37">
        <v>616</v>
      </c>
      <c r="Y118" s="38"/>
      <c r="Z118" s="38"/>
    </row>
    <row r="119" spans="24:26" x14ac:dyDescent="0.25">
      <c r="X119" s="37">
        <v>617</v>
      </c>
      <c r="Y119" s="38"/>
      <c r="Z119" s="38"/>
    </row>
    <row r="120" spans="24:26" x14ac:dyDescent="0.25">
      <c r="X120" s="37">
        <v>618</v>
      </c>
      <c r="Y120" s="38"/>
      <c r="Z120" s="38"/>
    </row>
    <row r="121" spans="24:26" x14ac:dyDescent="0.25">
      <c r="X121" s="37">
        <v>619</v>
      </c>
      <c r="Y121" s="38"/>
      <c r="Z121" s="38"/>
    </row>
    <row r="122" spans="24:26" x14ac:dyDescent="0.25">
      <c r="X122" s="37">
        <v>620</v>
      </c>
      <c r="Y122" s="38"/>
      <c r="Z122" s="38"/>
    </row>
    <row r="123" spans="24:26" x14ac:dyDescent="0.25">
      <c r="X123" s="37">
        <v>621</v>
      </c>
      <c r="Y123" s="38"/>
      <c r="Z123" s="38"/>
    </row>
    <row r="124" spans="24:26" x14ac:dyDescent="0.25">
      <c r="X124" s="37">
        <v>622</v>
      </c>
      <c r="Y124" s="38"/>
      <c r="Z124" s="38"/>
    </row>
    <row r="125" spans="24:26" x14ac:dyDescent="0.25">
      <c r="X125" s="37">
        <v>623</v>
      </c>
      <c r="Y125" s="38"/>
      <c r="Z125" s="38"/>
    </row>
    <row r="126" spans="24:26" x14ac:dyDescent="0.25">
      <c r="X126" s="37">
        <v>624</v>
      </c>
      <c r="Y126" s="38"/>
      <c r="Z126" s="38"/>
    </row>
    <row r="127" spans="24:26" x14ac:dyDescent="0.25">
      <c r="X127" s="37">
        <v>625</v>
      </c>
      <c r="Y127" s="38"/>
      <c r="Z127" s="38"/>
    </row>
    <row r="128" spans="24:26" x14ac:dyDescent="0.25">
      <c r="X128" s="37">
        <v>626</v>
      </c>
      <c r="Y128" s="38" t="s">
        <v>229</v>
      </c>
      <c r="Z128" s="38" t="s">
        <v>85</v>
      </c>
    </row>
    <row r="129" spans="24:26" x14ac:dyDescent="0.25">
      <c r="X129" s="37">
        <v>627</v>
      </c>
      <c r="Y129" s="38"/>
      <c r="Z129" s="38"/>
    </row>
    <row r="130" spans="24:26" x14ac:dyDescent="0.25">
      <c r="X130" s="37">
        <v>628</v>
      </c>
      <c r="Y130" s="38"/>
      <c r="Z130" s="38"/>
    </row>
    <row r="131" spans="24:26" x14ac:dyDescent="0.25">
      <c r="X131" s="37">
        <v>629</v>
      </c>
      <c r="Y131" s="38" t="s">
        <v>230</v>
      </c>
      <c r="Z131" s="38"/>
    </row>
    <row r="132" spans="24:26" x14ac:dyDescent="0.25">
      <c r="X132" s="37">
        <v>630</v>
      </c>
      <c r="Y132" s="38"/>
      <c r="Z132" s="38"/>
    </row>
    <row r="133" spans="24:26" x14ac:dyDescent="0.25">
      <c r="X133" s="37">
        <v>631</v>
      </c>
      <c r="Y133" s="38"/>
      <c r="Z133" s="38"/>
    </row>
    <row r="134" spans="24:26" x14ac:dyDescent="0.25">
      <c r="X134" s="37">
        <v>632</v>
      </c>
      <c r="Y134" s="38"/>
      <c r="Z134" s="38"/>
    </row>
    <row r="135" spans="24:26" x14ac:dyDescent="0.25">
      <c r="X135" s="37">
        <v>633</v>
      </c>
      <c r="Y135" s="38"/>
      <c r="Z135" s="38"/>
    </row>
    <row r="136" spans="24:26" x14ac:dyDescent="0.25">
      <c r="X136" s="37">
        <v>634</v>
      </c>
      <c r="Y136" s="38"/>
      <c r="Z136" s="38"/>
    </row>
    <row r="137" spans="24:26" x14ac:dyDescent="0.25">
      <c r="X137" s="37">
        <v>635</v>
      </c>
      <c r="Y137" s="38"/>
      <c r="Z137" s="38"/>
    </row>
    <row r="138" spans="24:26" x14ac:dyDescent="0.25">
      <c r="X138" s="37">
        <v>636</v>
      </c>
      <c r="Y138" s="38"/>
      <c r="Z138" s="38"/>
    </row>
    <row r="139" spans="24:26" x14ac:dyDescent="0.25">
      <c r="X139" s="37">
        <v>637</v>
      </c>
      <c r="Y139" s="38"/>
      <c r="Z139" s="38"/>
    </row>
    <row r="140" spans="24:26" x14ac:dyDescent="0.25">
      <c r="X140" s="37">
        <v>638</v>
      </c>
      <c r="Y140" s="38"/>
      <c r="Z140" s="38"/>
    </row>
    <row r="141" spans="24:26" x14ac:dyDescent="0.25">
      <c r="X141" s="37">
        <v>639</v>
      </c>
      <c r="Y141" s="38"/>
      <c r="Z141" s="38"/>
    </row>
    <row r="142" spans="24:26" x14ac:dyDescent="0.25">
      <c r="X142" s="37">
        <v>640</v>
      </c>
      <c r="Y142" s="38"/>
      <c r="Z142" s="38"/>
    </row>
    <row r="143" spans="24:26" x14ac:dyDescent="0.25">
      <c r="X143" s="37">
        <v>641</v>
      </c>
      <c r="Y143" s="38"/>
      <c r="Z143" s="38"/>
    </row>
    <row r="144" spans="24:26" x14ac:dyDescent="0.25">
      <c r="X144" s="37">
        <v>642</v>
      </c>
      <c r="Y144" s="38"/>
      <c r="Z144" s="38"/>
    </row>
    <row r="145" spans="24:26" x14ac:dyDescent="0.25">
      <c r="X145" s="37">
        <v>643</v>
      </c>
      <c r="Y145" s="38"/>
      <c r="Z145" s="38"/>
    </row>
    <row r="146" spans="24:26" x14ac:dyDescent="0.25">
      <c r="X146" s="37">
        <v>644</v>
      </c>
      <c r="Y146" s="38"/>
      <c r="Z146" s="38"/>
    </row>
    <row r="147" spans="24:26" x14ac:dyDescent="0.25">
      <c r="X147" s="37">
        <v>645</v>
      </c>
      <c r="Y147" s="38"/>
      <c r="Z147" s="38"/>
    </row>
    <row r="148" spans="24:26" x14ac:dyDescent="0.25">
      <c r="X148" s="37">
        <v>646</v>
      </c>
      <c r="Y148" s="38"/>
      <c r="Z148" s="38"/>
    </row>
    <row r="149" spans="24:26" x14ac:dyDescent="0.25">
      <c r="X149" s="37">
        <v>647</v>
      </c>
      <c r="Y149" s="38"/>
      <c r="Z149" s="38"/>
    </row>
    <row r="150" spans="24:26" x14ac:dyDescent="0.25">
      <c r="X150" s="37">
        <v>648</v>
      </c>
      <c r="Y150" s="38"/>
      <c r="Z150" s="38"/>
    </row>
    <row r="151" spans="24:26" x14ac:dyDescent="0.25">
      <c r="X151" s="37">
        <v>649</v>
      </c>
      <c r="Y151" s="38"/>
      <c r="Z151" s="38"/>
    </row>
    <row r="152" spans="24:26" x14ac:dyDescent="0.25">
      <c r="X152" s="37">
        <v>650</v>
      </c>
      <c r="Y152" s="38"/>
      <c r="Z152" s="38"/>
    </row>
    <row r="153" spans="24:26" x14ac:dyDescent="0.25">
      <c r="X153" s="37">
        <v>651</v>
      </c>
      <c r="Y153" s="38"/>
      <c r="Z153" s="38"/>
    </row>
    <row r="154" spans="24:26" x14ac:dyDescent="0.25">
      <c r="X154" s="37">
        <v>652</v>
      </c>
      <c r="Y154" s="38"/>
      <c r="Z154" s="38"/>
    </row>
    <row r="155" spans="24:26" x14ac:dyDescent="0.25">
      <c r="X155" s="37">
        <v>653</v>
      </c>
      <c r="Y155" s="38"/>
      <c r="Z155" s="38"/>
    </row>
    <row r="156" spans="24:26" x14ac:dyDescent="0.25">
      <c r="X156" s="37">
        <v>654</v>
      </c>
      <c r="Y156" s="38"/>
      <c r="Z156" s="38"/>
    </row>
    <row r="157" spans="24:26" x14ac:dyDescent="0.25">
      <c r="X157" s="37">
        <v>655</v>
      </c>
      <c r="Y157" s="38"/>
      <c r="Z157" s="38"/>
    </row>
    <row r="158" spans="24:26" x14ac:dyDescent="0.25">
      <c r="X158" s="37">
        <v>656</v>
      </c>
      <c r="Y158" s="38"/>
      <c r="Z158" s="38"/>
    </row>
    <row r="159" spans="24:26" x14ac:dyDescent="0.25">
      <c r="X159" s="37">
        <v>657</v>
      </c>
      <c r="Y159" s="38"/>
      <c r="Z159" s="38"/>
    </row>
    <row r="160" spans="24:26" x14ac:dyDescent="0.25">
      <c r="X160" s="37">
        <v>658</v>
      </c>
      <c r="Y160" s="38"/>
      <c r="Z160" s="38"/>
    </row>
    <row r="161" spans="24:26" x14ac:dyDescent="0.25">
      <c r="X161" s="37">
        <v>659</v>
      </c>
      <c r="Y161" s="38"/>
      <c r="Z161" s="38"/>
    </row>
    <row r="162" spans="24:26" x14ac:dyDescent="0.25">
      <c r="X162" s="37">
        <v>660</v>
      </c>
      <c r="Y162" s="38"/>
      <c r="Z162" s="38"/>
    </row>
    <row r="163" spans="24:26" x14ac:dyDescent="0.25">
      <c r="X163" s="37">
        <v>661</v>
      </c>
      <c r="Y163" s="38"/>
      <c r="Z163" s="38"/>
    </row>
    <row r="164" spans="24:26" x14ac:dyDescent="0.25">
      <c r="X164" s="37">
        <v>662</v>
      </c>
      <c r="Y164" s="38"/>
      <c r="Z164" s="38"/>
    </row>
    <row r="165" spans="24:26" x14ac:dyDescent="0.25">
      <c r="X165" s="37">
        <v>663</v>
      </c>
      <c r="Y165" s="38"/>
      <c r="Z165" s="38"/>
    </row>
    <row r="166" spans="24:26" x14ac:dyDescent="0.25">
      <c r="X166" s="37">
        <v>664</v>
      </c>
      <c r="Y166" s="38"/>
      <c r="Z166" s="38"/>
    </row>
    <row r="167" spans="24:26" x14ac:dyDescent="0.25">
      <c r="X167" s="37">
        <v>665</v>
      </c>
      <c r="Y167" s="38"/>
      <c r="Z167" s="38"/>
    </row>
    <row r="168" spans="24:26" x14ac:dyDescent="0.25">
      <c r="X168" s="37">
        <v>666</v>
      </c>
      <c r="Y168" s="38"/>
      <c r="Z168" s="38"/>
    </row>
    <row r="169" spans="24:26" x14ac:dyDescent="0.25">
      <c r="X169" s="37">
        <v>667</v>
      </c>
      <c r="Y169" s="38"/>
      <c r="Z169" s="38"/>
    </row>
    <row r="170" spans="24:26" x14ac:dyDescent="0.25">
      <c r="X170" s="37">
        <v>668</v>
      </c>
      <c r="Y170" s="38"/>
      <c r="Z170" s="38"/>
    </row>
    <row r="171" spans="24:26" x14ac:dyDescent="0.25">
      <c r="X171" s="37">
        <v>669</v>
      </c>
      <c r="Y171" s="38"/>
      <c r="Z171" s="38"/>
    </row>
    <row r="172" spans="24:26" x14ac:dyDescent="0.25">
      <c r="X172" s="37">
        <v>670</v>
      </c>
      <c r="Y172" s="38"/>
      <c r="Z172" s="38"/>
    </row>
    <row r="173" spans="24:26" x14ac:dyDescent="0.25">
      <c r="X173" s="37">
        <v>671</v>
      </c>
      <c r="Y173" s="38"/>
      <c r="Z173" s="38"/>
    </row>
    <row r="174" spans="24:26" x14ac:dyDescent="0.25">
      <c r="X174" s="37">
        <v>672</v>
      </c>
      <c r="Y174" s="38"/>
      <c r="Z174" s="38"/>
    </row>
    <row r="175" spans="24:26" x14ac:dyDescent="0.25">
      <c r="X175" s="37">
        <v>673</v>
      </c>
      <c r="Y175" s="38" t="s">
        <v>231</v>
      </c>
      <c r="Z175" s="38"/>
    </row>
    <row r="176" spans="24:26" x14ac:dyDescent="0.25">
      <c r="X176" s="37">
        <v>674</v>
      </c>
      <c r="Y176" s="38"/>
      <c r="Z176" s="38"/>
    </row>
    <row r="177" spans="24:26" x14ac:dyDescent="0.25">
      <c r="X177" s="37">
        <v>675</v>
      </c>
      <c r="Y177" s="38"/>
      <c r="Z177" s="38"/>
    </row>
    <row r="178" spans="24:26" x14ac:dyDescent="0.25">
      <c r="X178" s="37">
        <v>676</v>
      </c>
      <c r="Y178" s="38" t="s">
        <v>232</v>
      </c>
      <c r="Z178" s="38" t="s">
        <v>32</v>
      </c>
    </row>
    <row r="179" spans="24:26" x14ac:dyDescent="0.25">
      <c r="X179" s="37">
        <v>677</v>
      </c>
      <c r="Y179" s="38"/>
      <c r="Z179" s="38"/>
    </row>
    <row r="180" spans="24:26" x14ac:dyDescent="0.25">
      <c r="X180" s="37">
        <v>678</v>
      </c>
      <c r="Y180" s="38"/>
      <c r="Z180" s="38"/>
    </row>
    <row r="181" spans="24:26" x14ac:dyDescent="0.25">
      <c r="X181" s="37">
        <v>679</v>
      </c>
      <c r="Y181" s="38"/>
      <c r="Z181" s="38"/>
    </row>
    <row r="182" spans="24:26" x14ac:dyDescent="0.25">
      <c r="X182" s="37">
        <v>680</v>
      </c>
      <c r="Y182" s="38" t="s">
        <v>233</v>
      </c>
      <c r="Z182" s="38" t="s">
        <v>234</v>
      </c>
    </row>
    <row r="183" spans="24:26" x14ac:dyDescent="0.25">
      <c r="X183" s="37">
        <v>681</v>
      </c>
      <c r="Y183" s="38"/>
      <c r="Z183" s="38"/>
    </row>
    <row r="184" spans="24:26" x14ac:dyDescent="0.25">
      <c r="X184" s="37">
        <v>682</v>
      </c>
      <c r="Y184" s="38"/>
      <c r="Z184" s="38"/>
    </row>
    <row r="185" spans="24:26" x14ac:dyDescent="0.25">
      <c r="X185" s="37">
        <v>683</v>
      </c>
      <c r="Y185" s="38"/>
      <c r="Z185" s="38"/>
    </row>
    <row r="186" spans="24:26" x14ac:dyDescent="0.25">
      <c r="X186" s="37">
        <v>684</v>
      </c>
      <c r="Y186" s="38"/>
      <c r="Z186" s="38"/>
    </row>
    <row r="187" spans="24:26" x14ac:dyDescent="0.25">
      <c r="X187" s="37">
        <v>685</v>
      </c>
      <c r="Y187" s="38"/>
      <c r="Z187" s="38"/>
    </row>
    <row r="188" spans="24:26" x14ac:dyDescent="0.25">
      <c r="X188" s="37">
        <v>686</v>
      </c>
      <c r="Y188" s="38"/>
      <c r="Z188" s="38"/>
    </row>
    <row r="189" spans="24:26" x14ac:dyDescent="0.25">
      <c r="X189" s="37">
        <v>687</v>
      </c>
      <c r="Y189" s="38"/>
      <c r="Z189" s="38"/>
    </row>
    <row r="190" spans="24:26" x14ac:dyDescent="0.25">
      <c r="X190" s="37">
        <v>688</v>
      </c>
      <c r="Y190" s="38"/>
      <c r="Z190" s="38"/>
    </row>
    <row r="191" spans="24:26" x14ac:dyDescent="0.25">
      <c r="X191" s="37">
        <v>689</v>
      </c>
      <c r="Y191" s="38"/>
      <c r="Z191" s="38"/>
    </row>
    <row r="192" spans="24:26" x14ac:dyDescent="0.25">
      <c r="X192" s="37">
        <v>690</v>
      </c>
      <c r="Y192" s="38"/>
      <c r="Z192" s="38"/>
    </row>
    <row r="193" spans="24:26" x14ac:dyDescent="0.25">
      <c r="X193" s="37">
        <v>691</v>
      </c>
      <c r="Y193" s="38"/>
      <c r="Z193" s="38"/>
    </row>
    <row r="194" spans="24:26" x14ac:dyDescent="0.25">
      <c r="X194" s="37">
        <v>692</v>
      </c>
      <c r="Y194" s="38"/>
      <c r="Z194" s="38"/>
    </row>
    <row r="195" spans="24:26" x14ac:dyDescent="0.25">
      <c r="X195" s="37">
        <v>693</v>
      </c>
      <c r="Y195" s="38"/>
      <c r="Z195" s="38"/>
    </row>
    <row r="196" spans="24:26" x14ac:dyDescent="0.25">
      <c r="X196" s="37">
        <v>694</v>
      </c>
      <c r="Y196" s="38"/>
      <c r="Z196" s="38"/>
    </row>
    <row r="197" spans="24:26" x14ac:dyDescent="0.25">
      <c r="X197" s="37">
        <v>695</v>
      </c>
      <c r="Y197" s="38"/>
      <c r="Z197" s="38"/>
    </row>
    <row r="198" spans="24:26" x14ac:dyDescent="0.25">
      <c r="X198" s="37">
        <v>696</v>
      </c>
      <c r="Y198" s="38"/>
      <c r="Z198" s="38"/>
    </row>
    <row r="199" spans="24:26" x14ac:dyDescent="0.25">
      <c r="X199" s="37">
        <v>697</v>
      </c>
      <c r="Y199" s="38"/>
      <c r="Z199" s="38"/>
    </row>
    <row r="200" spans="24:26" x14ac:dyDescent="0.25">
      <c r="X200" s="37">
        <v>698</v>
      </c>
      <c r="Y200" s="38"/>
      <c r="Z200" s="38"/>
    </row>
    <row r="201" spans="24:26" x14ac:dyDescent="0.25">
      <c r="X201" s="37">
        <v>699</v>
      </c>
      <c r="Y201" s="38" t="s">
        <v>452</v>
      </c>
      <c r="Z201" s="38" t="s">
        <v>353</v>
      </c>
    </row>
    <row r="202" spans="24:26" x14ac:dyDescent="0.25">
      <c r="X202" s="37">
        <v>700</v>
      </c>
      <c r="Y202" s="38"/>
      <c r="Z202" s="38"/>
    </row>
    <row r="203" spans="24:26" x14ac:dyDescent="0.25">
      <c r="X203" s="37">
        <v>701</v>
      </c>
      <c r="Y203" s="38"/>
      <c r="Z203" s="38"/>
    </row>
    <row r="204" spans="24:26" x14ac:dyDescent="0.25">
      <c r="X204" s="37">
        <v>702</v>
      </c>
      <c r="Y204" s="38" t="s">
        <v>235</v>
      </c>
      <c r="Z204" s="38" t="s">
        <v>46</v>
      </c>
    </row>
    <row r="205" spans="24:26" x14ac:dyDescent="0.25">
      <c r="X205" s="37">
        <v>703</v>
      </c>
      <c r="Y205" s="38"/>
      <c r="Z205" s="38"/>
    </row>
    <row r="206" spans="24:26" x14ac:dyDescent="0.25">
      <c r="X206" s="37">
        <v>704</v>
      </c>
      <c r="Y206" s="38" t="s">
        <v>236</v>
      </c>
      <c r="Z206" s="38" t="s">
        <v>73</v>
      </c>
    </row>
    <row r="207" spans="24:26" x14ac:dyDescent="0.25">
      <c r="X207" s="37">
        <v>705</v>
      </c>
      <c r="Y207" s="38" t="s">
        <v>453</v>
      </c>
      <c r="Z207" s="38" t="s">
        <v>358</v>
      </c>
    </row>
    <row r="208" spans="24:26" x14ac:dyDescent="0.25">
      <c r="X208" s="37">
        <v>706</v>
      </c>
      <c r="Y208" s="38"/>
      <c r="Z208" s="38"/>
    </row>
    <row r="209" spans="24:26" x14ac:dyDescent="0.25">
      <c r="X209" s="37">
        <v>707</v>
      </c>
      <c r="Y209" s="38"/>
      <c r="Z209" s="38"/>
    </row>
    <row r="210" spans="24:26" x14ac:dyDescent="0.25">
      <c r="X210" s="37">
        <v>708</v>
      </c>
      <c r="Y210" s="38" t="s">
        <v>233</v>
      </c>
      <c r="Z210" s="38" t="s">
        <v>358</v>
      </c>
    </row>
    <row r="211" spans="24:26" x14ac:dyDescent="0.25">
      <c r="X211" s="37">
        <v>709</v>
      </c>
      <c r="Y211" s="38" t="s">
        <v>454</v>
      </c>
      <c r="Z211" s="38" t="s">
        <v>455</v>
      </c>
    </row>
    <row r="212" spans="24:26" x14ac:dyDescent="0.25">
      <c r="X212" s="37">
        <v>710</v>
      </c>
      <c r="Y212" s="38" t="s">
        <v>237</v>
      </c>
      <c r="Z212" s="38" t="s">
        <v>46</v>
      </c>
    </row>
    <row r="213" spans="24:26" x14ac:dyDescent="0.25">
      <c r="X213" s="37">
        <v>711</v>
      </c>
      <c r="Y213" s="38"/>
      <c r="Z213" s="38"/>
    </row>
    <row r="214" spans="24:26" x14ac:dyDescent="0.25">
      <c r="X214" s="37">
        <v>712</v>
      </c>
      <c r="Y214" s="38" t="s">
        <v>238</v>
      </c>
      <c r="Z214" s="38"/>
    </row>
    <row r="215" spans="24:26" x14ac:dyDescent="0.25">
      <c r="X215" s="37">
        <v>713</v>
      </c>
      <c r="Y215" s="38" t="s">
        <v>456</v>
      </c>
      <c r="Z215" s="38" t="s">
        <v>457</v>
      </c>
    </row>
    <row r="216" spans="24:26" x14ac:dyDescent="0.25">
      <c r="X216" s="37">
        <v>714</v>
      </c>
      <c r="Y216" s="38" t="s">
        <v>239</v>
      </c>
      <c r="Z216" s="38" t="s">
        <v>209</v>
      </c>
    </row>
    <row r="217" spans="24:26" x14ac:dyDescent="0.25">
      <c r="X217" s="37">
        <v>715</v>
      </c>
      <c r="Y217" s="38"/>
      <c r="Z217" s="38"/>
    </row>
    <row r="218" spans="24:26" x14ac:dyDescent="0.25">
      <c r="X218" s="37">
        <v>716</v>
      </c>
      <c r="Y218" s="38"/>
      <c r="Z218" s="38"/>
    </row>
    <row r="219" spans="24:26" x14ac:dyDescent="0.25">
      <c r="X219" s="37">
        <v>717</v>
      </c>
      <c r="Y219" s="38" t="s">
        <v>458</v>
      </c>
      <c r="Z219" s="38" t="s">
        <v>459</v>
      </c>
    </row>
    <row r="220" spans="24:26" x14ac:dyDescent="0.25">
      <c r="X220" s="37">
        <v>718</v>
      </c>
      <c r="Y220" s="38"/>
      <c r="Z220" s="38"/>
    </row>
    <row r="221" spans="24:26" x14ac:dyDescent="0.25">
      <c r="X221" s="37">
        <v>719</v>
      </c>
      <c r="Y221" s="38"/>
      <c r="Z221" s="38"/>
    </row>
    <row r="222" spans="24:26" x14ac:dyDescent="0.25">
      <c r="X222" s="37">
        <v>720</v>
      </c>
      <c r="Y222" s="38"/>
      <c r="Z222" s="38"/>
    </row>
    <row r="223" spans="24:26" x14ac:dyDescent="0.25">
      <c r="X223" s="37">
        <v>721</v>
      </c>
      <c r="Y223" s="38"/>
      <c r="Z223" s="38"/>
    </row>
    <row r="224" spans="24:26" x14ac:dyDescent="0.25">
      <c r="X224" s="37">
        <v>722</v>
      </c>
      <c r="Y224" s="38" t="s">
        <v>188</v>
      </c>
      <c r="Z224" s="38" t="s">
        <v>189</v>
      </c>
    </row>
    <row r="225" spans="24:26" x14ac:dyDescent="0.25">
      <c r="X225" s="37">
        <v>723</v>
      </c>
      <c r="Y225" s="38"/>
      <c r="Z225" s="38"/>
    </row>
    <row r="226" spans="24:26" x14ac:dyDescent="0.25">
      <c r="X226" s="37">
        <v>724</v>
      </c>
      <c r="Y226" s="38"/>
      <c r="Z226" s="38"/>
    </row>
    <row r="227" spans="24:26" x14ac:dyDescent="0.25">
      <c r="X227" s="37">
        <v>725</v>
      </c>
      <c r="Y227" s="38"/>
      <c r="Z227" s="38"/>
    </row>
    <row r="228" spans="24:26" x14ac:dyDescent="0.25">
      <c r="X228" s="37">
        <v>726</v>
      </c>
      <c r="Y228" s="38"/>
      <c r="Z228" s="38"/>
    </row>
    <row r="229" spans="24:26" x14ac:dyDescent="0.25">
      <c r="X229" s="37">
        <v>727</v>
      </c>
      <c r="Y229" s="38" t="s">
        <v>460</v>
      </c>
      <c r="Z229" s="38" t="s">
        <v>356</v>
      </c>
    </row>
    <row r="230" spans="24:26" x14ac:dyDescent="0.25">
      <c r="X230" s="37">
        <v>728</v>
      </c>
      <c r="Y230" s="38"/>
      <c r="Z230" s="38"/>
    </row>
    <row r="231" spans="24:26" x14ac:dyDescent="0.25">
      <c r="X231" s="37">
        <v>729</v>
      </c>
      <c r="Y231" s="38" t="s">
        <v>461</v>
      </c>
      <c r="Z231" s="38" t="s">
        <v>358</v>
      </c>
    </row>
    <row r="232" spans="24:26" x14ac:dyDescent="0.25">
      <c r="X232" s="37">
        <v>730</v>
      </c>
      <c r="Y232" s="38"/>
      <c r="Z232" s="38"/>
    </row>
    <row r="233" spans="24:26" x14ac:dyDescent="0.25">
      <c r="X233" s="37">
        <v>731</v>
      </c>
      <c r="Y233" s="38"/>
      <c r="Z233" s="38"/>
    </row>
    <row r="234" spans="24:26" x14ac:dyDescent="0.25">
      <c r="X234" s="37">
        <v>732</v>
      </c>
      <c r="Y234" s="38"/>
      <c r="Z234" s="38"/>
    </row>
    <row r="235" spans="24:26" x14ac:dyDescent="0.25">
      <c r="X235" s="37">
        <v>733</v>
      </c>
      <c r="Y235" s="38"/>
      <c r="Z235" s="38"/>
    </row>
    <row r="236" spans="24:26" x14ac:dyDescent="0.25">
      <c r="X236" s="37">
        <v>734</v>
      </c>
      <c r="Y236" s="38"/>
      <c r="Z236" s="38"/>
    </row>
    <row r="237" spans="24:26" x14ac:dyDescent="0.25">
      <c r="X237" s="37">
        <v>735</v>
      </c>
      <c r="Y237" s="38"/>
      <c r="Z237" s="38"/>
    </row>
    <row r="238" spans="24:26" x14ac:dyDescent="0.25">
      <c r="X238" s="37">
        <v>736</v>
      </c>
      <c r="Y238" s="38"/>
      <c r="Z238" s="38"/>
    </row>
    <row r="239" spans="24:26" x14ac:dyDescent="0.25">
      <c r="X239" s="37">
        <v>737</v>
      </c>
      <c r="Y239" s="38"/>
      <c r="Z239" s="38"/>
    </row>
    <row r="240" spans="24:26" x14ac:dyDescent="0.25">
      <c r="X240" s="37">
        <v>738</v>
      </c>
      <c r="Y240" s="38"/>
      <c r="Z240" s="38"/>
    </row>
    <row r="241" spans="24:26" x14ac:dyDescent="0.25">
      <c r="X241" s="37">
        <v>739</v>
      </c>
      <c r="Y241" s="38"/>
      <c r="Z241" s="38"/>
    </row>
    <row r="242" spans="24:26" x14ac:dyDescent="0.25">
      <c r="X242" s="37">
        <v>740</v>
      </c>
      <c r="Y242" s="38"/>
      <c r="Z242" s="38"/>
    </row>
    <row r="243" spans="24:26" x14ac:dyDescent="0.25">
      <c r="X243" s="37">
        <v>741</v>
      </c>
      <c r="Y243" s="38" t="s">
        <v>240</v>
      </c>
      <c r="Z243" s="38" t="s">
        <v>241</v>
      </c>
    </row>
    <row r="244" spans="24:26" x14ac:dyDescent="0.25">
      <c r="X244" s="37">
        <v>742</v>
      </c>
      <c r="Y244" s="38"/>
      <c r="Z244" s="38"/>
    </row>
    <row r="245" spans="24:26" x14ac:dyDescent="0.25">
      <c r="X245" s="37">
        <v>743</v>
      </c>
      <c r="Y245" s="38"/>
      <c r="Z245" s="38"/>
    </row>
    <row r="246" spans="24:26" x14ac:dyDescent="0.25">
      <c r="X246" s="37">
        <v>744</v>
      </c>
      <c r="Y246" s="38"/>
      <c r="Z246" s="38"/>
    </row>
    <row r="247" spans="24:26" x14ac:dyDescent="0.25">
      <c r="X247" s="37">
        <v>745</v>
      </c>
      <c r="Y247" s="38"/>
      <c r="Z247" s="38"/>
    </row>
    <row r="248" spans="24:26" x14ac:dyDescent="0.25">
      <c r="X248" s="37">
        <v>746</v>
      </c>
      <c r="Y248" s="38"/>
      <c r="Z248" s="38"/>
    </row>
    <row r="249" spans="24:26" x14ac:dyDescent="0.25">
      <c r="X249" s="37">
        <v>747</v>
      </c>
      <c r="Y249" s="38" t="s">
        <v>242</v>
      </c>
      <c r="Z249" s="38" t="s">
        <v>243</v>
      </c>
    </row>
    <row r="250" spans="24:26" x14ac:dyDescent="0.25">
      <c r="X250" s="37">
        <v>748</v>
      </c>
      <c r="Y250" s="38"/>
      <c r="Z250" s="38"/>
    </row>
    <row r="251" spans="24:26" x14ac:dyDescent="0.25">
      <c r="X251" s="37">
        <v>749</v>
      </c>
      <c r="Y251" s="38"/>
      <c r="Z251" s="38"/>
    </row>
    <row r="252" spans="24:26" x14ac:dyDescent="0.25">
      <c r="X252" s="37">
        <v>750</v>
      </c>
      <c r="Y252" s="38" t="s">
        <v>244</v>
      </c>
      <c r="Z252" s="38" t="s">
        <v>245</v>
      </c>
    </row>
    <row r="253" spans="24:26" x14ac:dyDescent="0.25">
      <c r="X253" s="37">
        <v>751</v>
      </c>
      <c r="Y253" s="38"/>
      <c r="Z253" s="38"/>
    </row>
    <row r="254" spans="24:26" x14ac:dyDescent="0.25">
      <c r="X254" s="37">
        <v>752</v>
      </c>
      <c r="Y254" s="38"/>
      <c r="Z254" s="38"/>
    </row>
    <row r="255" spans="24:26" x14ac:dyDescent="0.25">
      <c r="X255" s="37">
        <v>753</v>
      </c>
      <c r="Y255" s="38"/>
      <c r="Z255" s="38"/>
    </row>
    <row r="256" spans="24:26" x14ac:dyDescent="0.25">
      <c r="X256" s="37">
        <v>754</v>
      </c>
      <c r="Y256" s="38"/>
      <c r="Z256" s="38"/>
    </row>
    <row r="257" spans="24:26" x14ac:dyDescent="0.25">
      <c r="X257" s="37">
        <v>755</v>
      </c>
      <c r="Y257" s="38"/>
      <c r="Z257" s="38"/>
    </row>
    <row r="258" spans="24:26" x14ac:dyDescent="0.25">
      <c r="X258" s="37">
        <v>756</v>
      </c>
      <c r="Y258" s="38"/>
      <c r="Z258" s="38"/>
    </row>
    <row r="259" spans="24:26" x14ac:dyDescent="0.25">
      <c r="X259" s="37">
        <v>757</v>
      </c>
      <c r="Y259" s="38"/>
      <c r="Z259" s="38"/>
    </row>
    <row r="260" spans="24:26" x14ac:dyDescent="0.25">
      <c r="X260" s="37">
        <v>758</v>
      </c>
      <c r="Y260" s="38"/>
      <c r="Z260" s="38"/>
    </row>
    <row r="261" spans="24:26" x14ac:dyDescent="0.25">
      <c r="X261" s="37">
        <v>759</v>
      </c>
      <c r="Y261" s="38" t="s">
        <v>462</v>
      </c>
      <c r="Z261" s="38"/>
    </row>
    <row r="262" spans="24:26" x14ac:dyDescent="0.25">
      <c r="X262" s="37">
        <v>760</v>
      </c>
      <c r="Y262" s="38"/>
      <c r="Z262" s="38"/>
    </row>
    <row r="263" spans="24:26" x14ac:dyDescent="0.25">
      <c r="X263" s="37">
        <v>761</v>
      </c>
      <c r="Y263" s="38"/>
      <c r="Z263" s="38"/>
    </row>
    <row r="264" spans="24:26" x14ac:dyDescent="0.25">
      <c r="X264" s="37">
        <v>762</v>
      </c>
      <c r="Y264" s="38"/>
      <c r="Z264" s="38"/>
    </row>
    <row r="265" spans="24:26" x14ac:dyDescent="0.25">
      <c r="X265" s="37">
        <v>763</v>
      </c>
      <c r="Y265" s="38"/>
      <c r="Z265" s="38"/>
    </row>
    <row r="266" spans="24:26" x14ac:dyDescent="0.25">
      <c r="X266" s="37">
        <v>764</v>
      </c>
      <c r="Y266" s="38"/>
      <c r="Z266" s="38"/>
    </row>
    <row r="267" spans="24:26" x14ac:dyDescent="0.25">
      <c r="X267" s="37">
        <v>765</v>
      </c>
      <c r="Y267" s="38"/>
      <c r="Z267" s="38"/>
    </row>
    <row r="268" spans="24:26" x14ac:dyDescent="0.25">
      <c r="X268" s="37">
        <v>766</v>
      </c>
      <c r="Y268" s="38"/>
      <c r="Z268" s="38"/>
    </row>
    <row r="269" spans="24:26" x14ac:dyDescent="0.25">
      <c r="X269" s="37">
        <v>767</v>
      </c>
      <c r="Y269" s="38"/>
      <c r="Z269" s="38"/>
    </row>
    <row r="270" spans="24:26" x14ac:dyDescent="0.25">
      <c r="X270" s="37">
        <v>768</v>
      </c>
      <c r="Y270" s="38"/>
      <c r="Z270" s="38"/>
    </row>
    <row r="271" spans="24:26" x14ac:dyDescent="0.25">
      <c r="X271" s="37">
        <v>769</v>
      </c>
      <c r="Y271" s="38"/>
      <c r="Z271" s="38"/>
    </row>
    <row r="272" spans="24:26" x14ac:dyDescent="0.25">
      <c r="X272" s="37">
        <v>770</v>
      </c>
      <c r="Y272" s="38"/>
      <c r="Z272" s="38"/>
    </row>
    <row r="273" spans="24:26" x14ac:dyDescent="0.25">
      <c r="X273" s="37">
        <v>771</v>
      </c>
      <c r="Y273" s="38"/>
      <c r="Z273" s="38"/>
    </row>
    <row r="274" spans="24:26" x14ac:dyDescent="0.25">
      <c r="X274" s="37">
        <v>772</v>
      </c>
      <c r="Y274" s="38"/>
      <c r="Z274" s="38"/>
    </row>
    <row r="275" spans="24:26" x14ac:dyDescent="0.25">
      <c r="X275" s="37">
        <v>773</v>
      </c>
      <c r="Y275" s="38"/>
      <c r="Z275" s="38"/>
    </row>
    <row r="276" spans="24:26" x14ac:dyDescent="0.25">
      <c r="X276" s="37">
        <v>774</v>
      </c>
      <c r="Y276" s="38"/>
      <c r="Z276" s="38"/>
    </row>
    <row r="277" spans="24:26" x14ac:dyDescent="0.25">
      <c r="X277" s="37">
        <v>775</v>
      </c>
      <c r="Y277" s="38"/>
      <c r="Z277" s="38"/>
    </row>
    <row r="278" spans="24:26" x14ac:dyDescent="0.25">
      <c r="X278" s="37">
        <v>776</v>
      </c>
      <c r="Y278" s="38"/>
      <c r="Z278" s="38"/>
    </row>
    <row r="279" spans="24:26" x14ac:dyDescent="0.25">
      <c r="X279" s="37">
        <v>777</v>
      </c>
      <c r="Y279" s="38"/>
      <c r="Z279" s="38"/>
    </row>
    <row r="280" spans="24:26" x14ac:dyDescent="0.25">
      <c r="X280" s="37">
        <v>778</v>
      </c>
      <c r="Y280" s="38"/>
      <c r="Z280" s="38"/>
    </row>
    <row r="281" spans="24:26" x14ac:dyDescent="0.25">
      <c r="X281" s="37">
        <v>779</v>
      </c>
      <c r="Y281" s="38"/>
      <c r="Z281" s="38"/>
    </row>
    <row r="282" spans="24:26" x14ac:dyDescent="0.25">
      <c r="X282" s="37">
        <v>780</v>
      </c>
      <c r="Y282" s="38"/>
      <c r="Z282" s="38"/>
    </row>
    <row r="283" spans="24:26" x14ac:dyDescent="0.25">
      <c r="X283" s="37">
        <v>781</v>
      </c>
      <c r="Y283" s="38"/>
      <c r="Z283" s="38"/>
    </row>
    <row r="284" spans="24:26" x14ac:dyDescent="0.25">
      <c r="X284" s="37">
        <v>782</v>
      </c>
      <c r="Y284" s="38"/>
      <c r="Z284" s="38"/>
    </row>
    <row r="285" spans="24:26" x14ac:dyDescent="0.25">
      <c r="X285" s="37">
        <v>783</v>
      </c>
      <c r="Y285" s="38"/>
      <c r="Z285" s="38"/>
    </row>
    <row r="286" spans="24:26" x14ac:dyDescent="0.25">
      <c r="X286" s="37">
        <v>784</v>
      </c>
      <c r="Y286" s="38" t="s">
        <v>463</v>
      </c>
      <c r="Z286" s="38"/>
    </row>
    <row r="287" spans="24:26" x14ac:dyDescent="0.25">
      <c r="X287" s="37">
        <v>785</v>
      </c>
      <c r="Y287" s="38"/>
      <c r="Z287" s="38"/>
    </row>
    <row r="288" spans="24:26" x14ac:dyDescent="0.25">
      <c r="X288" s="37">
        <v>786</v>
      </c>
      <c r="Y288" s="38"/>
      <c r="Z288" s="38"/>
    </row>
    <row r="289" spans="24:26" x14ac:dyDescent="0.25">
      <c r="X289" s="37">
        <v>787</v>
      </c>
      <c r="Y289" s="38"/>
      <c r="Z289" s="38"/>
    </row>
    <row r="290" spans="24:26" x14ac:dyDescent="0.25">
      <c r="X290" s="37">
        <v>788</v>
      </c>
      <c r="Y290" s="38"/>
      <c r="Z290" s="38"/>
    </row>
    <row r="291" spans="24:26" x14ac:dyDescent="0.25">
      <c r="X291" s="37">
        <v>789</v>
      </c>
      <c r="Y291" s="38"/>
      <c r="Z291" s="38"/>
    </row>
    <row r="292" spans="24:26" x14ac:dyDescent="0.25">
      <c r="X292" s="37">
        <v>790</v>
      </c>
      <c r="Y292" s="38"/>
      <c r="Z292" s="38"/>
    </row>
    <row r="293" spans="24:26" x14ac:dyDescent="0.25">
      <c r="X293" s="37">
        <v>791</v>
      </c>
      <c r="Y293" s="38"/>
      <c r="Z293" s="38"/>
    </row>
    <row r="294" spans="24:26" x14ac:dyDescent="0.25">
      <c r="X294" s="37">
        <v>792</v>
      </c>
      <c r="Y294" s="38"/>
      <c r="Z294" s="38"/>
    </row>
    <row r="295" spans="24:26" x14ac:dyDescent="0.25">
      <c r="X295" s="37">
        <v>793</v>
      </c>
      <c r="Y295" s="38"/>
      <c r="Z295" s="38"/>
    </row>
    <row r="296" spans="24:26" x14ac:dyDescent="0.25">
      <c r="X296" s="37">
        <v>794</v>
      </c>
      <c r="Y296" s="38"/>
      <c r="Z296" s="38"/>
    </row>
    <row r="297" spans="24:26" x14ac:dyDescent="0.25">
      <c r="X297" s="37">
        <v>795</v>
      </c>
      <c r="Y297" s="38"/>
      <c r="Z297" s="38"/>
    </row>
    <row r="298" spans="24:26" x14ac:dyDescent="0.25">
      <c r="X298" s="37">
        <v>796</v>
      </c>
      <c r="Y298" s="38"/>
      <c r="Z298" s="38"/>
    </row>
    <row r="299" spans="24:26" x14ac:dyDescent="0.25">
      <c r="X299" s="37">
        <v>797</v>
      </c>
      <c r="Y299" s="38"/>
      <c r="Z299" s="38"/>
    </row>
    <row r="300" spans="24:26" x14ac:dyDescent="0.25">
      <c r="X300" s="37">
        <v>798</v>
      </c>
      <c r="Y300" s="38"/>
      <c r="Z300" s="38"/>
    </row>
    <row r="301" spans="24:26" x14ac:dyDescent="0.25">
      <c r="X301" s="37">
        <v>799</v>
      </c>
      <c r="Y301" s="38"/>
      <c r="Z301" s="38"/>
    </row>
    <row r="302" spans="24:26" x14ac:dyDescent="0.25">
      <c r="X302" s="37">
        <v>800</v>
      </c>
      <c r="Y302" s="38"/>
      <c r="Z302" s="38"/>
    </row>
    <row r="303" spans="24:26" x14ac:dyDescent="0.25">
      <c r="X303" s="37">
        <v>801</v>
      </c>
      <c r="Y303" s="38"/>
      <c r="Z303" s="38"/>
    </row>
    <row r="304" spans="24:26" x14ac:dyDescent="0.25">
      <c r="X304" s="37">
        <v>802</v>
      </c>
      <c r="Y304" s="38"/>
      <c r="Z304" s="38"/>
    </row>
    <row r="305" spans="24:26" x14ac:dyDescent="0.25">
      <c r="X305" s="37">
        <v>803</v>
      </c>
      <c r="Y305" s="38" t="s">
        <v>464</v>
      </c>
      <c r="Z305" s="38"/>
    </row>
    <row r="306" spans="24:26" x14ac:dyDescent="0.25">
      <c r="X306" s="37">
        <v>804</v>
      </c>
      <c r="Y306" s="38"/>
      <c r="Z306" s="38"/>
    </row>
    <row r="307" spans="24:26" x14ac:dyDescent="0.25">
      <c r="X307" s="37">
        <v>805</v>
      </c>
      <c r="Y307" s="38"/>
      <c r="Z307" s="38"/>
    </row>
    <row r="308" spans="24:26" x14ac:dyDescent="0.25">
      <c r="X308" s="37">
        <v>806</v>
      </c>
      <c r="Y308" s="38" t="s">
        <v>465</v>
      </c>
      <c r="Z308" s="38"/>
    </row>
    <row r="309" spans="24:26" x14ac:dyDescent="0.25">
      <c r="X309" s="37">
        <v>807</v>
      </c>
      <c r="Y309" s="38"/>
      <c r="Z309" s="38"/>
    </row>
    <row r="310" spans="24:26" x14ac:dyDescent="0.25">
      <c r="X310" s="37">
        <v>808</v>
      </c>
      <c r="Y310" s="38"/>
      <c r="Z310" s="38"/>
    </row>
    <row r="311" spans="24:26" x14ac:dyDescent="0.25">
      <c r="X311" s="37">
        <v>809</v>
      </c>
      <c r="Y311" s="38"/>
      <c r="Z311" s="38"/>
    </row>
    <row r="312" spans="24:26" x14ac:dyDescent="0.25">
      <c r="X312" s="37">
        <v>810</v>
      </c>
      <c r="Y312" s="38"/>
      <c r="Z312" s="38"/>
    </row>
    <row r="313" spans="24:26" x14ac:dyDescent="0.25">
      <c r="X313" s="37">
        <v>811</v>
      </c>
      <c r="Y313" s="38"/>
      <c r="Z313" s="38"/>
    </row>
    <row r="314" spans="24:26" x14ac:dyDescent="0.25">
      <c r="X314" s="37">
        <v>812</v>
      </c>
      <c r="Y314" s="38"/>
      <c r="Z314" s="38"/>
    </row>
    <row r="315" spans="24:26" x14ac:dyDescent="0.25">
      <c r="X315" s="37">
        <v>813</v>
      </c>
      <c r="Y315" s="38"/>
      <c r="Z315" s="38"/>
    </row>
    <row r="316" spans="24:26" x14ac:dyDescent="0.25">
      <c r="X316" s="37">
        <v>814</v>
      </c>
      <c r="Y316" s="38"/>
      <c r="Z316" s="38"/>
    </row>
    <row r="317" spans="24:26" x14ac:dyDescent="0.25">
      <c r="X317" s="37">
        <v>815</v>
      </c>
      <c r="Y317" s="38"/>
      <c r="Z317" s="38"/>
    </row>
    <row r="318" spans="24:26" x14ac:dyDescent="0.25">
      <c r="X318" s="37">
        <v>816</v>
      </c>
      <c r="Y318" s="38"/>
      <c r="Z318" s="38"/>
    </row>
    <row r="319" spans="24:26" x14ac:dyDescent="0.25">
      <c r="X319" s="37">
        <v>817</v>
      </c>
      <c r="Y319" s="38"/>
      <c r="Z319" s="38"/>
    </row>
    <row r="320" spans="24:26" x14ac:dyDescent="0.25">
      <c r="X320" s="37">
        <v>818</v>
      </c>
      <c r="Y320" s="38"/>
      <c r="Z320" s="38"/>
    </row>
    <row r="321" spans="24:26" x14ac:dyDescent="0.25">
      <c r="X321" s="37">
        <v>819</v>
      </c>
      <c r="Y321" s="38"/>
      <c r="Z321" s="38"/>
    </row>
    <row r="322" spans="24:26" x14ac:dyDescent="0.25">
      <c r="X322" s="37">
        <v>820</v>
      </c>
      <c r="Y322" s="38"/>
      <c r="Z322" s="38"/>
    </row>
    <row r="323" spans="24:26" x14ac:dyDescent="0.25">
      <c r="X323" s="37">
        <v>821</v>
      </c>
      <c r="Y323" s="38"/>
      <c r="Z323" s="38"/>
    </row>
    <row r="324" spans="24:26" x14ac:dyDescent="0.25">
      <c r="X324" s="37">
        <v>822</v>
      </c>
      <c r="Y324" s="38"/>
      <c r="Z324" s="38"/>
    </row>
    <row r="325" spans="24:26" x14ac:dyDescent="0.25">
      <c r="X325" s="37">
        <v>823</v>
      </c>
      <c r="Y325" s="38"/>
      <c r="Z325" s="38"/>
    </row>
    <row r="326" spans="24:26" x14ac:dyDescent="0.25">
      <c r="X326" s="37">
        <v>824</v>
      </c>
      <c r="Y326" s="38"/>
      <c r="Z326" s="38"/>
    </row>
    <row r="327" spans="24:26" x14ac:dyDescent="0.25">
      <c r="X327" s="37">
        <v>825</v>
      </c>
      <c r="Y327" s="38"/>
      <c r="Z327" s="38"/>
    </row>
    <row r="328" spans="24:26" x14ac:dyDescent="0.25">
      <c r="X328" s="37">
        <v>826</v>
      </c>
      <c r="Y328" s="38"/>
      <c r="Z328" s="38"/>
    </row>
    <row r="329" spans="24:26" x14ac:dyDescent="0.25">
      <c r="X329" s="37">
        <v>827</v>
      </c>
      <c r="Y329" s="38"/>
      <c r="Z329" s="38"/>
    </row>
    <row r="330" spans="24:26" x14ac:dyDescent="0.25">
      <c r="X330" s="37">
        <v>828</v>
      </c>
      <c r="Y330" s="38"/>
      <c r="Z330" s="38"/>
    </row>
    <row r="331" spans="24:26" x14ac:dyDescent="0.25">
      <c r="X331" s="37">
        <v>829</v>
      </c>
      <c r="Y331" s="38"/>
      <c r="Z331" s="38"/>
    </row>
    <row r="332" spans="24:26" x14ac:dyDescent="0.25">
      <c r="X332" s="37">
        <v>830</v>
      </c>
      <c r="Y332" s="38"/>
      <c r="Z332" s="38"/>
    </row>
    <row r="333" spans="24:26" x14ac:dyDescent="0.25">
      <c r="X333" s="37">
        <v>831</v>
      </c>
      <c r="Y333" s="38"/>
      <c r="Z333" s="38"/>
    </row>
    <row r="334" spans="24:26" x14ac:dyDescent="0.25">
      <c r="X334" s="37">
        <v>832</v>
      </c>
      <c r="Y334" s="38"/>
      <c r="Z334" s="38"/>
    </row>
    <row r="335" spans="24:26" x14ac:dyDescent="0.25">
      <c r="X335" s="37">
        <v>833</v>
      </c>
      <c r="Y335" s="38"/>
      <c r="Z335" s="38"/>
    </row>
    <row r="336" spans="24:26" x14ac:dyDescent="0.25">
      <c r="X336" s="37">
        <v>834</v>
      </c>
      <c r="Y336" s="38"/>
      <c r="Z336" s="38"/>
    </row>
    <row r="337" spans="24:26" x14ac:dyDescent="0.25">
      <c r="X337" s="37">
        <v>835</v>
      </c>
      <c r="Y337" s="38"/>
      <c r="Z337" s="38"/>
    </row>
    <row r="338" spans="24:26" x14ac:dyDescent="0.25">
      <c r="X338" s="37">
        <v>836</v>
      </c>
      <c r="Y338" s="38"/>
      <c r="Z338" s="38"/>
    </row>
    <row r="339" spans="24:26" x14ac:dyDescent="0.25">
      <c r="X339" s="37">
        <v>837</v>
      </c>
      <c r="Y339" s="38"/>
      <c r="Z339" s="38"/>
    </row>
    <row r="340" spans="24:26" x14ac:dyDescent="0.25">
      <c r="X340" s="37">
        <v>838</v>
      </c>
      <c r="Y340" s="38"/>
      <c r="Z340" s="38"/>
    </row>
    <row r="341" spans="24:26" x14ac:dyDescent="0.25">
      <c r="X341" s="37">
        <v>839</v>
      </c>
      <c r="Y341" s="38"/>
      <c r="Z341" s="38"/>
    </row>
    <row r="342" spans="24:26" x14ac:dyDescent="0.25">
      <c r="X342" s="37">
        <v>840</v>
      </c>
      <c r="Y342" s="38"/>
      <c r="Z342" s="38"/>
    </row>
    <row r="343" spans="24:26" x14ac:dyDescent="0.25">
      <c r="X343" s="37">
        <v>841</v>
      </c>
      <c r="Y343" s="38"/>
      <c r="Z343" s="38"/>
    </row>
    <row r="344" spans="24:26" x14ac:dyDescent="0.25">
      <c r="X344" s="37">
        <v>842</v>
      </c>
      <c r="Y344" s="38"/>
      <c r="Z344" s="38"/>
    </row>
    <row r="345" spans="24:26" x14ac:dyDescent="0.25">
      <c r="X345" s="37">
        <v>843</v>
      </c>
      <c r="Y345" s="38"/>
      <c r="Z345" s="38"/>
    </row>
    <row r="346" spans="24:26" x14ac:dyDescent="0.25">
      <c r="X346" s="37">
        <v>844</v>
      </c>
      <c r="Y346" s="38"/>
      <c r="Z346" s="38"/>
    </row>
    <row r="347" spans="24:26" x14ac:dyDescent="0.25">
      <c r="X347" s="37">
        <v>845</v>
      </c>
      <c r="Y347" s="38"/>
      <c r="Z347" s="38"/>
    </row>
    <row r="348" spans="24:26" x14ac:dyDescent="0.25">
      <c r="X348" s="37">
        <v>846</v>
      </c>
      <c r="Y348" s="38"/>
      <c r="Z348" s="38"/>
    </row>
    <row r="349" spans="24:26" x14ac:dyDescent="0.25">
      <c r="X349" s="37">
        <v>847</v>
      </c>
      <c r="Y349" s="38"/>
      <c r="Z349" s="38"/>
    </row>
    <row r="350" spans="24:26" x14ac:dyDescent="0.25">
      <c r="X350" s="37">
        <v>848</v>
      </c>
      <c r="Y350" s="38"/>
      <c r="Z350" s="38"/>
    </row>
    <row r="351" spans="24:26" x14ac:dyDescent="0.25">
      <c r="X351" s="37">
        <v>849</v>
      </c>
      <c r="Y351" s="38"/>
      <c r="Z351" s="38"/>
    </row>
    <row r="352" spans="24:26" x14ac:dyDescent="0.25">
      <c r="X352" s="37">
        <v>850</v>
      </c>
      <c r="Y352" s="38"/>
      <c r="Z352" s="38"/>
    </row>
    <row r="353" spans="24:26" x14ac:dyDescent="0.25">
      <c r="X353" s="37">
        <v>851</v>
      </c>
      <c r="Y353" s="38"/>
      <c r="Z353" s="38"/>
    </row>
    <row r="354" spans="24:26" x14ac:dyDescent="0.25">
      <c r="X354" s="37">
        <v>852</v>
      </c>
      <c r="Y354" s="38"/>
      <c r="Z354" s="38"/>
    </row>
    <row r="355" spans="24:26" x14ac:dyDescent="0.25">
      <c r="X355" s="37">
        <v>853</v>
      </c>
      <c r="Y355" s="38"/>
      <c r="Z355" s="38"/>
    </row>
    <row r="356" spans="24:26" x14ac:dyDescent="0.25">
      <c r="X356" s="37">
        <v>854</v>
      </c>
      <c r="Y356" s="38"/>
      <c r="Z356" s="38"/>
    </row>
    <row r="357" spans="24:26" x14ac:dyDescent="0.25">
      <c r="X357" s="37">
        <v>855</v>
      </c>
      <c r="Y357" s="38"/>
      <c r="Z357" s="38"/>
    </row>
    <row r="358" spans="24:26" x14ac:dyDescent="0.25">
      <c r="X358" s="37">
        <v>856</v>
      </c>
      <c r="Y358" s="38"/>
      <c r="Z358" s="38"/>
    </row>
    <row r="359" spans="24:26" x14ac:dyDescent="0.25">
      <c r="X359" s="37">
        <v>857</v>
      </c>
      <c r="Y359" s="38"/>
      <c r="Z359" s="38"/>
    </row>
    <row r="360" spans="24:26" x14ac:dyDescent="0.25">
      <c r="X360" s="37">
        <v>858</v>
      </c>
      <c r="Y360" s="38"/>
      <c r="Z360" s="38"/>
    </row>
    <row r="361" spans="24:26" x14ac:dyDescent="0.25">
      <c r="X361" s="37">
        <v>859</v>
      </c>
      <c r="Y361" s="38"/>
      <c r="Z361" s="38"/>
    </row>
    <row r="362" spans="24:26" x14ac:dyDescent="0.25">
      <c r="X362" s="37">
        <v>860</v>
      </c>
      <c r="Y362" s="38"/>
      <c r="Z362" s="38"/>
    </row>
    <row r="363" spans="24:26" x14ac:dyDescent="0.25">
      <c r="X363" s="37">
        <v>861</v>
      </c>
      <c r="Y363" s="38"/>
      <c r="Z363" s="38"/>
    </row>
    <row r="364" spans="24:26" x14ac:dyDescent="0.25">
      <c r="X364" s="37">
        <v>862</v>
      </c>
      <c r="Y364" s="38"/>
      <c r="Z364" s="38"/>
    </row>
    <row r="365" spans="24:26" x14ac:dyDescent="0.25">
      <c r="X365" s="37">
        <v>863</v>
      </c>
      <c r="Y365" s="38"/>
      <c r="Z365" s="38"/>
    </row>
    <row r="366" spans="24:26" x14ac:dyDescent="0.25">
      <c r="X366" s="37">
        <v>864</v>
      </c>
      <c r="Y366" s="38"/>
      <c r="Z366" s="38"/>
    </row>
    <row r="367" spans="24:26" x14ac:dyDescent="0.25">
      <c r="X367" s="37">
        <v>865</v>
      </c>
      <c r="Y367" s="38"/>
      <c r="Z367" s="38"/>
    </row>
    <row r="368" spans="24:26" x14ac:dyDescent="0.25">
      <c r="X368" s="37">
        <v>866</v>
      </c>
      <c r="Y368" s="38"/>
      <c r="Z368" s="38"/>
    </row>
    <row r="369" spans="24:26" x14ac:dyDescent="0.25">
      <c r="X369" s="37">
        <v>867</v>
      </c>
      <c r="Y369" s="38"/>
      <c r="Z369" s="38"/>
    </row>
    <row r="370" spans="24:26" x14ac:dyDescent="0.25">
      <c r="X370" s="37">
        <v>868</v>
      </c>
      <c r="Y370" s="38"/>
      <c r="Z370" s="38"/>
    </row>
    <row r="371" spans="24:26" x14ac:dyDescent="0.25">
      <c r="X371" s="37">
        <v>869</v>
      </c>
      <c r="Y371" s="38"/>
      <c r="Z371" s="38"/>
    </row>
    <row r="372" spans="24:26" x14ac:dyDescent="0.25">
      <c r="X372" s="37">
        <v>870</v>
      </c>
      <c r="Y372" s="38"/>
      <c r="Z372" s="38"/>
    </row>
    <row r="373" spans="24:26" x14ac:dyDescent="0.25">
      <c r="X373" s="37">
        <v>871</v>
      </c>
      <c r="Y373" s="38"/>
      <c r="Z373" s="38"/>
    </row>
    <row r="374" spans="24:26" x14ac:dyDescent="0.25">
      <c r="X374" s="37">
        <v>872</v>
      </c>
      <c r="Y374" s="38"/>
      <c r="Z374" s="38"/>
    </row>
    <row r="375" spans="24:26" x14ac:dyDescent="0.25">
      <c r="X375" s="37">
        <v>873</v>
      </c>
      <c r="Y375" s="38"/>
      <c r="Z375" s="38"/>
    </row>
    <row r="376" spans="24:26" x14ac:dyDescent="0.25">
      <c r="X376" s="37">
        <v>874</v>
      </c>
      <c r="Y376" s="38"/>
      <c r="Z376" s="38"/>
    </row>
    <row r="377" spans="24:26" x14ac:dyDescent="0.25">
      <c r="X377" s="37">
        <v>875</v>
      </c>
      <c r="Y377" s="38"/>
      <c r="Z377" s="38"/>
    </row>
    <row r="378" spans="24:26" x14ac:dyDescent="0.25">
      <c r="X378" s="37">
        <v>876</v>
      </c>
      <c r="Y378" s="38"/>
      <c r="Z378" s="38"/>
    </row>
    <row r="379" spans="24:26" x14ac:dyDescent="0.25">
      <c r="X379" s="37">
        <v>877</v>
      </c>
      <c r="Y379" s="38"/>
      <c r="Z379" s="38"/>
    </row>
    <row r="380" spans="24:26" x14ac:dyDescent="0.25">
      <c r="X380" s="37">
        <v>878</v>
      </c>
      <c r="Y380" s="38"/>
      <c r="Z380" s="38"/>
    </row>
    <row r="381" spans="24:26" x14ac:dyDescent="0.25">
      <c r="X381" s="37">
        <v>879</v>
      </c>
      <c r="Y381" s="38"/>
      <c r="Z381" s="38"/>
    </row>
    <row r="382" spans="24:26" x14ac:dyDescent="0.25">
      <c r="X382" s="37">
        <v>880</v>
      </c>
      <c r="Y382" s="38"/>
      <c r="Z382" s="38"/>
    </row>
    <row r="383" spans="24:26" x14ac:dyDescent="0.25">
      <c r="X383" s="37">
        <v>881</v>
      </c>
      <c r="Y383" s="38"/>
      <c r="Z383" s="38"/>
    </row>
    <row r="384" spans="24:26" x14ac:dyDescent="0.25">
      <c r="X384" s="37">
        <v>882</v>
      </c>
      <c r="Y384" s="38"/>
      <c r="Z384" s="38"/>
    </row>
    <row r="385" spans="24:26" x14ac:dyDescent="0.25">
      <c r="X385" s="37">
        <v>883</v>
      </c>
      <c r="Y385" s="38"/>
      <c r="Z385" s="38"/>
    </row>
    <row r="386" spans="24:26" x14ac:dyDescent="0.25">
      <c r="X386" s="37">
        <v>884</v>
      </c>
      <c r="Y386" s="38"/>
      <c r="Z386" s="38"/>
    </row>
    <row r="387" spans="24:26" x14ac:dyDescent="0.25">
      <c r="X387" s="37">
        <v>885</v>
      </c>
      <c r="Y387" s="38"/>
      <c r="Z387" s="38"/>
    </row>
    <row r="388" spans="24:26" x14ac:dyDescent="0.25">
      <c r="X388" s="37">
        <v>886</v>
      </c>
      <c r="Y388" s="38"/>
      <c r="Z388" s="38"/>
    </row>
    <row r="389" spans="24:26" x14ac:dyDescent="0.25">
      <c r="X389" s="37">
        <v>887</v>
      </c>
      <c r="Y389" s="38"/>
      <c r="Z389" s="38"/>
    </row>
    <row r="390" spans="24:26" x14ac:dyDescent="0.25">
      <c r="X390" s="37">
        <v>888</v>
      </c>
      <c r="Y390" s="38"/>
      <c r="Z390" s="38"/>
    </row>
    <row r="391" spans="24:26" x14ac:dyDescent="0.25">
      <c r="X391" s="37">
        <v>889</v>
      </c>
      <c r="Y391" s="38"/>
      <c r="Z391" s="38"/>
    </row>
    <row r="392" spans="24:26" x14ac:dyDescent="0.25">
      <c r="X392" s="37">
        <v>890</v>
      </c>
      <c r="Y392" s="38"/>
      <c r="Z392" s="38"/>
    </row>
    <row r="393" spans="24:26" x14ac:dyDescent="0.25">
      <c r="X393" s="37">
        <v>891</v>
      </c>
      <c r="Y393" s="38"/>
      <c r="Z393" s="38"/>
    </row>
    <row r="394" spans="24:26" x14ac:dyDescent="0.25">
      <c r="X394" s="37">
        <v>892</v>
      </c>
      <c r="Y394" s="38"/>
      <c r="Z394" s="38"/>
    </row>
    <row r="395" spans="24:26" x14ac:dyDescent="0.25">
      <c r="X395" s="37">
        <v>893</v>
      </c>
      <c r="Y395" s="38"/>
      <c r="Z395" s="38"/>
    </row>
    <row r="396" spans="24:26" x14ac:dyDescent="0.25">
      <c r="X396" s="37">
        <v>894</v>
      </c>
      <c r="Y396" s="38"/>
      <c r="Z396" s="38"/>
    </row>
    <row r="397" spans="24:26" x14ac:dyDescent="0.25">
      <c r="X397" s="37">
        <v>895</v>
      </c>
      <c r="Y397" s="38"/>
      <c r="Z397" s="38"/>
    </row>
    <row r="398" spans="24:26" x14ac:dyDescent="0.25">
      <c r="X398" s="37">
        <v>896</v>
      </c>
      <c r="Y398" s="38"/>
      <c r="Z398" s="38"/>
    </row>
    <row r="399" spans="24:26" x14ac:dyDescent="0.25">
      <c r="X399" s="37">
        <v>897</v>
      </c>
      <c r="Y399" s="38"/>
      <c r="Z399" s="38"/>
    </row>
    <row r="400" spans="24:26" x14ac:dyDescent="0.25">
      <c r="X400" s="37">
        <v>898</v>
      </c>
      <c r="Y400" s="38"/>
      <c r="Z400" s="38"/>
    </row>
    <row r="401" spans="24:26" x14ac:dyDescent="0.25">
      <c r="X401" s="37">
        <v>899</v>
      </c>
      <c r="Y401" s="38"/>
      <c r="Z401" s="38"/>
    </row>
    <row r="402" spans="24:26" x14ac:dyDescent="0.25">
      <c r="X402" s="37">
        <v>900</v>
      </c>
      <c r="Y402" s="38"/>
      <c r="Z402" s="38"/>
    </row>
    <row r="403" spans="24:26" x14ac:dyDescent="0.25">
      <c r="X403" s="37">
        <v>901</v>
      </c>
      <c r="Y403" s="38"/>
      <c r="Z403" s="38"/>
    </row>
    <row r="404" spans="24:26" x14ac:dyDescent="0.25">
      <c r="X404" s="37">
        <v>902</v>
      </c>
      <c r="Y404" s="38"/>
      <c r="Z404" s="38"/>
    </row>
    <row r="405" spans="24:26" x14ac:dyDescent="0.25">
      <c r="X405" s="37">
        <v>903</v>
      </c>
      <c r="Y405" s="38"/>
      <c r="Z405" s="38"/>
    </row>
    <row r="406" spans="24:26" x14ac:dyDescent="0.25">
      <c r="X406" s="37">
        <v>904</v>
      </c>
      <c r="Y406" s="38"/>
      <c r="Z406" s="38"/>
    </row>
    <row r="407" spans="24:26" x14ac:dyDescent="0.25">
      <c r="X407" s="37">
        <v>905</v>
      </c>
      <c r="Y407" s="38"/>
      <c r="Z407" s="38"/>
    </row>
    <row r="408" spans="24:26" x14ac:dyDescent="0.25">
      <c r="X408" s="37">
        <v>906</v>
      </c>
      <c r="Y408" s="38"/>
      <c r="Z408" s="38"/>
    </row>
    <row r="409" spans="24:26" x14ac:dyDescent="0.25">
      <c r="X409" s="37">
        <v>907</v>
      </c>
      <c r="Y409" s="38"/>
      <c r="Z409" s="38"/>
    </row>
    <row r="410" spans="24:26" x14ac:dyDescent="0.25">
      <c r="X410" s="37">
        <v>908</v>
      </c>
      <c r="Y410" s="38"/>
      <c r="Z410" s="38"/>
    </row>
    <row r="411" spans="24:26" x14ac:dyDescent="0.25">
      <c r="X411" s="37">
        <v>909</v>
      </c>
      <c r="Y411" s="38"/>
      <c r="Z411" s="38"/>
    </row>
    <row r="412" spans="24:26" x14ac:dyDescent="0.25">
      <c r="X412" s="37">
        <v>910</v>
      </c>
      <c r="Y412" s="38"/>
      <c r="Z412" s="38"/>
    </row>
    <row r="413" spans="24:26" x14ac:dyDescent="0.25">
      <c r="X413" s="37">
        <v>911</v>
      </c>
      <c r="Y413" s="38"/>
      <c r="Z413" s="38"/>
    </row>
    <row r="414" spans="24:26" x14ac:dyDescent="0.25">
      <c r="X414" s="37">
        <v>912</v>
      </c>
      <c r="Y414" s="38"/>
      <c r="Z414" s="38"/>
    </row>
    <row r="415" spans="24:26" x14ac:dyDescent="0.25">
      <c r="X415" s="37">
        <v>913</v>
      </c>
      <c r="Y415" s="38"/>
      <c r="Z415" s="38"/>
    </row>
    <row r="416" spans="24:26" x14ac:dyDescent="0.25">
      <c r="X416" s="37">
        <v>914</v>
      </c>
      <c r="Y416" s="38"/>
      <c r="Z416" s="38"/>
    </row>
    <row r="417" spans="24:26" x14ac:dyDescent="0.25">
      <c r="X417" s="37">
        <v>915</v>
      </c>
      <c r="Y417" s="38"/>
      <c r="Z417" s="38"/>
    </row>
    <row r="418" spans="24:26" x14ac:dyDescent="0.25">
      <c r="X418" s="37">
        <v>916</v>
      </c>
      <c r="Y418" s="38"/>
      <c r="Z418" s="38"/>
    </row>
    <row r="419" spans="24:26" x14ac:dyDescent="0.25">
      <c r="X419" s="37">
        <v>917</v>
      </c>
      <c r="Y419" s="38"/>
      <c r="Z419" s="38"/>
    </row>
    <row r="420" spans="24:26" x14ac:dyDescent="0.25">
      <c r="X420" s="37">
        <v>918</v>
      </c>
      <c r="Y420" s="38"/>
      <c r="Z420" s="38"/>
    </row>
    <row r="421" spans="24:26" x14ac:dyDescent="0.25">
      <c r="X421" s="37">
        <v>919</v>
      </c>
      <c r="Y421" s="38"/>
      <c r="Z421" s="38"/>
    </row>
    <row r="422" spans="24:26" x14ac:dyDescent="0.25">
      <c r="X422" s="37">
        <v>920</v>
      </c>
      <c r="Y422" s="38"/>
      <c r="Z422" s="38"/>
    </row>
    <row r="423" spans="24:26" x14ac:dyDescent="0.25">
      <c r="X423" s="37">
        <v>921</v>
      </c>
      <c r="Y423" s="38"/>
      <c r="Z423" s="38"/>
    </row>
    <row r="424" spans="24:26" x14ac:dyDescent="0.25">
      <c r="X424" s="37">
        <v>922</v>
      </c>
      <c r="Y424" s="38"/>
      <c r="Z424" s="38"/>
    </row>
    <row r="425" spans="24:26" x14ac:dyDescent="0.25">
      <c r="X425" s="37">
        <v>923</v>
      </c>
      <c r="Y425" s="38"/>
      <c r="Z425" s="38"/>
    </row>
    <row r="426" spans="24:26" x14ac:dyDescent="0.25">
      <c r="X426" s="37">
        <v>924</v>
      </c>
      <c r="Y426" s="38"/>
      <c r="Z426" s="38"/>
    </row>
    <row r="427" spans="24:26" x14ac:dyDescent="0.25">
      <c r="X427" s="37">
        <v>925</v>
      </c>
      <c r="Y427" s="38"/>
      <c r="Z427" s="38"/>
    </row>
    <row r="428" spans="24:26" x14ac:dyDescent="0.25">
      <c r="X428" s="37">
        <v>926</v>
      </c>
      <c r="Y428" s="38"/>
      <c r="Z428" s="38"/>
    </row>
    <row r="429" spans="24:26" x14ac:dyDescent="0.25">
      <c r="X429" s="37">
        <v>927</v>
      </c>
      <c r="Y429" s="38"/>
      <c r="Z429" s="38"/>
    </row>
    <row r="430" spans="24:26" x14ac:dyDescent="0.25">
      <c r="X430" s="37">
        <v>928</v>
      </c>
      <c r="Y430" s="38"/>
      <c r="Z430" s="38"/>
    </row>
    <row r="431" spans="24:26" x14ac:dyDescent="0.25">
      <c r="X431" s="37">
        <v>929</v>
      </c>
      <c r="Y431" s="38"/>
      <c r="Z431" s="38"/>
    </row>
    <row r="432" spans="24:26" x14ac:dyDescent="0.25">
      <c r="X432" s="37">
        <v>930</v>
      </c>
      <c r="Y432" s="38"/>
      <c r="Z432" s="38"/>
    </row>
    <row r="433" spans="24:26" x14ac:dyDescent="0.25">
      <c r="X433" s="37">
        <v>931</v>
      </c>
      <c r="Y433" s="38"/>
      <c r="Z433" s="38"/>
    </row>
    <row r="434" spans="24:26" x14ac:dyDescent="0.25">
      <c r="X434" s="37">
        <v>932</v>
      </c>
      <c r="Y434" s="38"/>
      <c r="Z434" s="38"/>
    </row>
    <row r="435" spans="24:26" x14ac:dyDescent="0.25">
      <c r="X435" s="37">
        <v>933</v>
      </c>
      <c r="Y435" s="38"/>
      <c r="Z435" s="38"/>
    </row>
    <row r="436" spans="24:26" x14ac:dyDescent="0.25">
      <c r="X436" s="37">
        <v>934</v>
      </c>
      <c r="Y436" s="38"/>
      <c r="Z436" s="38"/>
    </row>
    <row r="437" spans="24:26" x14ac:dyDescent="0.25">
      <c r="X437" s="37">
        <v>935</v>
      </c>
      <c r="Y437" s="38"/>
      <c r="Z437" s="38"/>
    </row>
    <row r="438" spans="24:26" x14ac:dyDescent="0.25">
      <c r="X438" s="37">
        <v>936</v>
      </c>
      <c r="Y438" s="38"/>
      <c r="Z438" s="38"/>
    </row>
    <row r="439" spans="24:26" x14ac:dyDescent="0.25">
      <c r="X439" s="37">
        <v>937</v>
      </c>
      <c r="Y439" s="38"/>
      <c r="Z439" s="38"/>
    </row>
    <row r="440" spans="24:26" x14ac:dyDescent="0.25">
      <c r="X440" s="37">
        <v>938</v>
      </c>
      <c r="Y440" s="38"/>
      <c r="Z440" s="38"/>
    </row>
    <row r="441" spans="24:26" x14ac:dyDescent="0.25">
      <c r="X441" s="37">
        <v>939</v>
      </c>
      <c r="Y441" s="38"/>
      <c r="Z441" s="38"/>
    </row>
    <row r="442" spans="24:26" x14ac:dyDescent="0.25">
      <c r="X442" s="37">
        <v>940</v>
      </c>
      <c r="Y442" s="38"/>
      <c r="Z442" s="38"/>
    </row>
    <row r="443" spans="24:26" x14ac:dyDescent="0.25">
      <c r="X443" s="37">
        <v>941</v>
      </c>
      <c r="Y443" s="38"/>
      <c r="Z443" s="38"/>
    </row>
    <row r="444" spans="24:26" x14ac:dyDescent="0.25">
      <c r="X444" s="37">
        <v>942</v>
      </c>
      <c r="Y444" s="38"/>
      <c r="Z444" s="38"/>
    </row>
    <row r="445" spans="24:26" x14ac:dyDescent="0.25">
      <c r="X445" s="37">
        <v>943</v>
      </c>
      <c r="Y445" s="38"/>
      <c r="Z445" s="38"/>
    </row>
    <row r="446" spans="24:26" x14ac:dyDescent="0.25">
      <c r="X446" s="37">
        <v>944</v>
      </c>
      <c r="Y446" s="38"/>
      <c r="Z446" s="38"/>
    </row>
    <row r="447" spans="24:26" x14ac:dyDescent="0.25">
      <c r="X447" s="37">
        <v>945</v>
      </c>
      <c r="Y447" s="38"/>
      <c r="Z447" s="38"/>
    </row>
    <row r="448" spans="24:26" x14ac:dyDescent="0.25">
      <c r="X448" s="37">
        <v>946</v>
      </c>
      <c r="Y448" s="38"/>
      <c r="Z448" s="38"/>
    </row>
    <row r="449" spans="24:26" x14ac:dyDescent="0.25">
      <c r="X449" s="37">
        <v>947</v>
      </c>
      <c r="Y449" s="38"/>
      <c r="Z449" s="38"/>
    </row>
    <row r="450" spans="24:26" x14ac:dyDescent="0.25">
      <c r="X450" s="37">
        <v>948</v>
      </c>
      <c r="Y450" s="38"/>
      <c r="Z450" s="38"/>
    </row>
    <row r="451" spans="24:26" x14ac:dyDescent="0.25">
      <c r="X451" s="37">
        <v>949</v>
      </c>
      <c r="Y451" s="38"/>
      <c r="Z451" s="38"/>
    </row>
    <row r="452" spans="24:26" x14ac:dyDescent="0.25">
      <c r="X452" s="37">
        <v>950</v>
      </c>
      <c r="Y452" s="38"/>
      <c r="Z452" s="38"/>
    </row>
    <row r="453" spans="24:26" x14ac:dyDescent="0.25">
      <c r="X453" s="37">
        <v>951</v>
      </c>
      <c r="Y453" s="38"/>
      <c r="Z453" s="38"/>
    </row>
    <row r="454" spans="24:26" x14ac:dyDescent="0.25">
      <c r="X454" s="37">
        <v>952</v>
      </c>
      <c r="Y454" s="38"/>
      <c r="Z454" s="38"/>
    </row>
    <row r="455" spans="24:26" x14ac:dyDescent="0.25">
      <c r="X455" s="37">
        <v>953</v>
      </c>
      <c r="Y455" s="38"/>
      <c r="Z455" s="38"/>
    </row>
    <row r="456" spans="24:26" x14ac:dyDescent="0.25">
      <c r="X456" s="37">
        <v>954</v>
      </c>
      <c r="Y456" s="38"/>
      <c r="Z456" s="38"/>
    </row>
    <row r="457" spans="24:26" x14ac:dyDescent="0.25">
      <c r="X457" s="37">
        <v>955</v>
      </c>
      <c r="Y457" s="38"/>
      <c r="Z457" s="38"/>
    </row>
    <row r="458" spans="24:26" x14ac:dyDescent="0.25">
      <c r="X458" s="37">
        <v>956</v>
      </c>
      <c r="Y458" s="38"/>
      <c r="Z458" s="38"/>
    </row>
    <row r="459" spans="24:26" x14ac:dyDescent="0.25">
      <c r="X459" s="37">
        <v>957</v>
      </c>
      <c r="Y459" s="38"/>
      <c r="Z459" s="38"/>
    </row>
    <row r="460" spans="24:26" x14ac:dyDescent="0.25">
      <c r="X460" s="37">
        <v>958</v>
      </c>
      <c r="Y460" s="38"/>
      <c r="Z460" s="38"/>
    </row>
    <row r="461" spans="24:26" x14ac:dyDescent="0.25">
      <c r="X461" s="37">
        <v>959</v>
      </c>
      <c r="Y461" s="38"/>
      <c r="Z461" s="38"/>
    </row>
    <row r="462" spans="24:26" x14ac:dyDescent="0.25">
      <c r="X462" s="37">
        <v>960</v>
      </c>
      <c r="Y462" s="38"/>
      <c r="Z462" s="38"/>
    </row>
    <row r="463" spans="24:26" x14ac:dyDescent="0.25">
      <c r="X463" s="37">
        <v>961</v>
      </c>
      <c r="Y463" s="38"/>
      <c r="Z463" s="38"/>
    </row>
    <row r="464" spans="24:26" x14ac:dyDescent="0.25">
      <c r="X464" s="37">
        <v>962</v>
      </c>
      <c r="Y464" s="38"/>
      <c r="Z464" s="38"/>
    </row>
    <row r="465" spans="24:26" x14ac:dyDescent="0.25">
      <c r="X465" s="37">
        <v>963</v>
      </c>
      <c r="Y465" s="38"/>
      <c r="Z465" s="38"/>
    </row>
    <row r="466" spans="24:26" x14ac:dyDescent="0.25">
      <c r="X466" s="37">
        <v>964</v>
      </c>
      <c r="Y466" s="38"/>
      <c r="Z466" s="38"/>
    </row>
    <row r="467" spans="24:26" x14ac:dyDescent="0.25">
      <c r="X467" s="37">
        <v>965</v>
      </c>
      <c r="Y467" s="38"/>
      <c r="Z467" s="38"/>
    </row>
    <row r="468" spans="24:26" x14ac:dyDescent="0.25">
      <c r="X468" s="37">
        <v>966</v>
      </c>
      <c r="Y468" s="38"/>
      <c r="Z468" s="38"/>
    </row>
    <row r="469" spans="24:26" x14ac:dyDescent="0.25">
      <c r="X469" s="37">
        <v>967</v>
      </c>
      <c r="Y469" s="38"/>
      <c r="Z469" s="38"/>
    </row>
    <row r="470" spans="24:26" x14ac:dyDescent="0.25">
      <c r="X470" s="37">
        <v>968</v>
      </c>
      <c r="Y470" s="38"/>
      <c r="Z470" s="38"/>
    </row>
    <row r="471" spans="24:26" x14ac:dyDescent="0.25">
      <c r="X471" s="37">
        <v>969</v>
      </c>
      <c r="Y471" s="38"/>
      <c r="Z471" s="38"/>
    </row>
    <row r="472" spans="24:26" x14ac:dyDescent="0.25">
      <c r="X472" s="37">
        <v>970</v>
      </c>
      <c r="Y472" s="38"/>
      <c r="Z472" s="38"/>
    </row>
    <row r="473" spans="24:26" x14ac:dyDescent="0.25">
      <c r="X473" s="37">
        <v>971</v>
      </c>
      <c r="Y473" s="38"/>
      <c r="Z473" s="38"/>
    </row>
    <row r="474" spans="24:26" x14ac:dyDescent="0.25">
      <c r="X474" s="37">
        <v>972</v>
      </c>
      <c r="Y474" s="38"/>
      <c r="Z474" s="38"/>
    </row>
    <row r="475" spans="24:26" x14ac:dyDescent="0.25">
      <c r="X475" s="37">
        <v>973</v>
      </c>
      <c r="Y475" s="38"/>
      <c r="Z475" s="38"/>
    </row>
    <row r="476" spans="24:26" x14ac:dyDescent="0.25">
      <c r="X476" s="37">
        <v>974</v>
      </c>
      <c r="Y476" s="38"/>
      <c r="Z476" s="38"/>
    </row>
    <row r="477" spans="24:26" x14ac:dyDescent="0.25">
      <c r="X477" s="37">
        <v>975</v>
      </c>
      <c r="Y477" s="38"/>
      <c r="Z477" s="38"/>
    </row>
    <row r="478" spans="24:26" x14ac:dyDescent="0.25">
      <c r="X478" s="37">
        <v>976</v>
      </c>
      <c r="Y478" s="38"/>
      <c r="Z478" s="38"/>
    </row>
    <row r="479" spans="24:26" x14ac:dyDescent="0.25">
      <c r="X479" s="37">
        <v>977</v>
      </c>
      <c r="Y479" s="38"/>
      <c r="Z479" s="38"/>
    </row>
    <row r="480" spans="24:26" x14ac:dyDescent="0.25">
      <c r="X480" s="37">
        <v>978</v>
      </c>
      <c r="Y480" s="38"/>
      <c r="Z480" s="38"/>
    </row>
    <row r="481" spans="24:26" x14ac:dyDescent="0.25">
      <c r="X481" s="37">
        <v>979</v>
      </c>
      <c r="Y481" s="38"/>
      <c r="Z481" s="38"/>
    </row>
    <row r="482" spans="24:26" x14ac:dyDescent="0.25">
      <c r="X482" s="37">
        <v>992</v>
      </c>
      <c r="Y482" s="38" t="s">
        <v>246</v>
      </c>
      <c r="Z482" s="38" t="s">
        <v>95</v>
      </c>
    </row>
  </sheetData>
  <sortState ref="A9:G25">
    <sortCondition descending="1" ref="E9:E25"/>
    <sortCondition ref="F9:F2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opLeftCell="A39" workbookViewId="0">
      <selection activeCell="C53" sqref="C53"/>
    </sheetView>
  </sheetViews>
  <sheetFormatPr defaultColWidth="9.140625" defaultRowHeight="15" x14ac:dyDescent="0.25"/>
  <cols>
    <col min="1" max="1" width="10.7109375" style="29" customWidth="1"/>
    <col min="2" max="2" width="13.7109375" style="29" customWidth="1"/>
    <col min="3" max="3" width="28.7109375" customWidth="1"/>
    <col min="4" max="4" width="32.7109375" style="10" customWidth="1"/>
    <col min="5" max="5" width="8.7109375" customWidth="1"/>
    <col min="6" max="6" width="18.7109375" customWidth="1"/>
    <col min="7" max="7" width="8.7109375" style="29" customWidth="1"/>
    <col min="25" max="25" width="21.42578125" customWidth="1"/>
    <col min="26" max="26" width="24.140625" customWidth="1"/>
  </cols>
  <sheetData>
    <row r="1" spans="1:26" ht="28.5" x14ac:dyDescent="0.45">
      <c r="A1" s="25"/>
      <c r="B1" s="25"/>
      <c r="C1" s="1" t="s">
        <v>0</v>
      </c>
      <c r="D1" s="14"/>
      <c r="E1" s="6"/>
      <c r="F1" s="6"/>
      <c r="G1" s="25"/>
    </row>
    <row r="2" spans="1:26" ht="18.75" x14ac:dyDescent="0.3">
      <c r="A2" s="26"/>
      <c r="B2" s="26"/>
      <c r="C2" s="2" t="s">
        <v>20</v>
      </c>
      <c r="D2" s="16"/>
      <c r="E2" s="5"/>
      <c r="X2" s="59">
        <v>400</v>
      </c>
      <c r="Y2" s="60" t="s">
        <v>247</v>
      </c>
      <c r="Z2" s="60"/>
    </row>
    <row r="3" spans="1:26" ht="18.75" x14ac:dyDescent="0.3">
      <c r="A3" s="26"/>
      <c r="B3" s="26"/>
      <c r="C3" s="2" t="s">
        <v>17</v>
      </c>
      <c r="D3" s="16"/>
      <c r="E3" s="5"/>
      <c r="X3" s="59">
        <v>401</v>
      </c>
      <c r="Y3" s="60" t="s">
        <v>248</v>
      </c>
      <c r="Z3" s="60"/>
    </row>
    <row r="4" spans="1:26" ht="18.75" x14ac:dyDescent="0.3">
      <c r="A4" s="26"/>
      <c r="B4" s="26"/>
      <c r="C4" s="2" t="s">
        <v>21</v>
      </c>
      <c r="D4" s="16"/>
      <c r="E4" s="5"/>
      <c r="X4" s="59">
        <v>402</v>
      </c>
      <c r="Y4" s="60" t="s">
        <v>249</v>
      </c>
      <c r="Z4" s="60" t="s">
        <v>250</v>
      </c>
    </row>
    <row r="5" spans="1:26" ht="15.75" x14ac:dyDescent="0.25">
      <c r="A5" s="27"/>
      <c r="B5" s="27"/>
      <c r="C5" s="7"/>
      <c r="D5" s="9"/>
      <c r="E5" s="7"/>
      <c r="F5" s="7"/>
      <c r="G5" s="27"/>
      <c r="X5" s="59">
        <v>403</v>
      </c>
      <c r="Y5" s="60" t="s">
        <v>441</v>
      </c>
      <c r="Z5" s="60"/>
    </row>
    <row r="6" spans="1:26" ht="21" x14ac:dyDescent="0.35">
      <c r="A6" s="28"/>
      <c r="B6" s="31" t="s">
        <v>16</v>
      </c>
      <c r="C6" s="4"/>
      <c r="D6" s="18"/>
      <c r="E6" s="4"/>
      <c r="F6" s="4"/>
      <c r="G6" s="28"/>
      <c r="X6" s="59">
        <v>404</v>
      </c>
      <c r="Y6" s="60" t="s">
        <v>251</v>
      </c>
      <c r="Z6" s="60" t="s">
        <v>38</v>
      </c>
    </row>
    <row r="7" spans="1:26" ht="15.75" x14ac:dyDescent="0.25">
      <c r="A7" s="27"/>
      <c r="B7" s="27"/>
      <c r="C7" s="7"/>
      <c r="D7" s="9"/>
      <c r="E7" s="7"/>
      <c r="F7" s="7"/>
      <c r="G7" s="27"/>
      <c r="X7" s="59">
        <v>405</v>
      </c>
      <c r="Y7" s="60" t="s">
        <v>252</v>
      </c>
      <c r="Z7" s="60" t="s">
        <v>85</v>
      </c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24" t="s">
        <v>8</v>
      </c>
      <c r="X8" s="59">
        <v>406</v>
      </c>
      <c r="Y8" s="60" t="s">
        <v>442</v>
      </c>
      <c r="Z8" s="60"/>
    </row>
    <row r="9" spans="1:26" ht="15.75" x14ac:dyDescent="0.25">
      <c r="A9" s="22">
        <v>1</v>
      </c>
      <c r="B9" s="27">
        <v>429</v>
      </c>
      <c r="C9" s="34" t="str">
        <f>VLOOKUP(B9,X:Z,2,0)</f>
        <v>David Jirka</v>
      </c>
      <c r="D9" s="35" t="str">
        <f>VLOOKUP(B9,X:Z,3,0)</f>
        <v>SVS Kunčice</v>
      </c>
      <c r="E9" s="34">
        <v>9</v>
      </c>
      <c r="F9" s="45" t="s">
        <v>533</v>
      </c>
      <c r="G9" s="27">
        <v>25</v>
      </c>
      <c r="X9" s="59">
        <v>407</v>
      </c>
      <c r="Y9" s="60" t="s">
        <v>253</v>
      </c>
      <c r="Z9" s="60"/>
    </row>
    <row r="10" spans="1:26" ht="15.75" x14ac:dyDescent="0.25">
      <c r="A10" s="22">
        <v>2</v>
      </c>
      <c r="B10" s="27">
        <v>402</v>
      </c>
      <c r="C10" s="34" t="str">
        <f t="shared" ref="C10:C51" si="0">VLOOKUP(B10,X:Z,2,0)</f>
        <v>Sviták Jan</v>
      </c>
      <c r="D10" s="35" t="str">
        <f t="shared" ref="D10:D51" si="1">VLOOKUP(B10,X:Z,3,0)</f>
        <v>SLK Prysk</v>
      </c>
      <c r="E10" s="34">
        <v>9</v>
      </c>
      <c r="F10" s="45" t="s">
        <v>534</v>
      </c>
      <c r="G10" s="27">
        <v>22</v>
      </c>
      <c r="X10" s="59">
        <v>408</v>
      </c>
      <c r="Y10" s="60" t="s">
        <v>436</v>
      </c>
      <c r="Z10" s="60" t="s">
        <v>66</v>
      </c>
    </row>
    <row r="11" spans="1:26" ht="15.75" x14ac:dyDescent="0.25">
      <c r="A11" s="22">
        <v>3</v>
      </c>
      <c r="B11" s="27">
        <v>448</v>
      </c>
      <c r="C11" s="34" t="str">
        <f t="shared" si="0"/>
        <v>Pospíšil Martin</v>
      </c>
      <c r="D11" s="35" t="str">
        <f t="shared" si="1"/>
        <v>Enduro Hrádek nad Nisou</v>
      </c>
      <c r="E11" s="34">
        <v>8</v>
      </c>
      <c r="F11" s="45" t="s">
        <v>535</v>
      </c>
      <c r="G11" s="27">
        <v>20</v>
      </c>
      <c r="X11" s="59">
        <v>409</v>
      </c>
      <c r="Y11" s="60" t="s">
        <v>254</v>
      </c>
      <c r="Z11" s="60" t="s">
        <v>38</v>
      </c>
    </row>
    <row r="12" spans="1:26" ht="15.75" x14ac:dyDescent="0.25">
      <c r="A12" s="22">
        <v>4</v>
      </c>
      <c r="B12" s="27">
        <v>475</v>
      </c>
      <c r="C12" s="34" t="str">
        <f t="shared" si="0"/>
        <v>Belda Ladislav</v>
      </c>
      <c r="D12" s="35"/>
      <c r="E12" s="34">
        <v>8</v>
      </c>
      <c r="F12" s="45" t="s">
        <v>536</v>
      </c>
      <c r="G12" s="27">
        <v>18</v>
      </c>
      <c r="X12" s="59">
        <v>410</v>
      </c>
      <c r="Y12" s="60" t="s">
        <v>255</v>
      </c>
      <c r="Z12" s="60" t="s">
        <v>198</v>
      </c>
    </row>
    <row r="13" spans="1:26" ht="15.75" x14ac:dyDescent="0.25">
      <c r="A13" s="22">
        <v>5</v>
      </c>
      <c r="B13" s="27">
        <v>495</v>
      </c>
      <c r="C13" s="34" t="str">
        <f t="shared" si="0"/>
        <v>Bouma Pavel</v>
      </c>
      <c r="D13" s="35" t="str">
        <f t="shared" si="1"/>
        <v>Enduro Hrádek nad Nisou</v>
      </c>
      <c r="E13" s="34">
        <v>8</v>
      </c>
      <c r="F13" s="45" t="s">
        <v>537</v>
      </c>
      <c r="G13" s="27">
        <v>16</v>
      </c>
      <c r="X13" s="59">
        <v>411</v>
      </c>
      <c r="Y13" s="60" t="s">
        <v>256</v>
      </c>
      <c r="Z13" s="60" t="s">
        <v>41</v>
      </c>
    </row>
    <row r="14" spans="1:26" ht="15.75" x14ac:dyDescent="0.25">
      <c r="A14" s="22">
        <v>6</v>
      </c>
      <c r="B14" s="27">
        <v>470</v>
      </c>
      <c r="C14" s="34" t="str">
        <f t="shared" si="0"/>
        <v>Šourek Jaroslav</v>
      </c>
      <c r="D14" s="35"/>
      <c r="E14" s="34">
        <v>8</v>
      </c>
      <c r="F14" s="45" t="s">
        <v>538</v>
      </c>
      <c r="G14" s="27">
        <v>15</v>
      </c>
      <c r="X14" s="59">
        <v>412</v>
      </c>
      <c r="Y14" s="60" t="s">
        <v>443</v>
      </c>
      <c r="Z14" s="60"/>
    </row>
    <row r="15" spans="1:26" ht="15.75" x14ac:dyDescent="0.25">
      <c r="A15" s="22">
        <v>7</v>
      </c>
      <c r="B15" s="27">
        <v>447</v>
      </c>
      <c r="C15" s="34" t="str">
        <f t="shared" si="0"/>
        <v>Kalfeřt Jan</v>
      </c>
      <c r="D15" s="35" t="str">
        <f t="shared" si="1"/>
        <v>Enduro Hrádek nad Nisou</v>
      </c>
      <c r="E15" s="34">
        <v>8</v>
      </c>
      <c r="F15" s="45" t="s">
        <v>539</v>
      </c>
      <c r="G15" s="27">
        <v>14</v>
      </c>
      <c r="X15" s="59">
        <v>413</v>
      </c>
      <c r="Y15" s="60" t="s">
        <v>257</v>
      </c>
      <c r="Z15" s="60" t="s">
        <v>198</v>
      </c>
    </row>
    <row r="16" spans="1:26" ht="15.75" x14ac:dyDescent="0.25">
      <c r="A16" s="22">
        <v>8</v>
      </c>
      <c r="B16" s="27">
        <v>489</v>
      </c>
      <c r="C16" s="34" t="str">
        <f t="shared" si="0"/>
        <v>Dvořák Petr</v>
      </c>
      <c r="D16" s="35"/>
      <c r="E16" s="34">
        <v>8</v>
      </c>
      <c r="F16" s="45" t="s">
        <v>540</v>
      </c>
      <c r="G16" s="27">
        <v>13</v>
      </c>
      <c r="X16" s="59">
        <v>414</v>
      </c>
      <c r="Y16" s="60" t="s">
        <v>258</v>
      </c>
      <c r="Z16" s="60" t="s">
        <v>198</v>
      </c>
    </row>
    <row r="17" spans="1:26" ht="15.75" x14ac:dyDescent="0.25">
      <c r="A17" s="22">
        <v>9</v>
      </c>
      <c r="B17" s="27">
        <v>450</v>
      </c>
      <c r="C17" s="34" t="str">
        <f t="shared" si="0"/>
        <v>Dumek Petr</v>
      </c>
      <c r="D17" s="35" t="str">
        <f t="shared" si="1"/>
        <v>Enduro Hrádek nad Nisou</v>
      </c>
      <c r="E17" s="34">
        <v>8</v>
      </c>
      <c r="F17" s="45" t="s">
        <v>541</v>
      </c>
      <c r="G17" s="27">
        <v>12</v>
      </c>
      <c r="X17" s="59">
        <v>415</v>
      </c>
      <c r="Y17" s="60"/>
      <c r="Z17" s="60"/>
    </row>
    <row r="18" spans="1:26" ht="15.75" x14ac:dyDescent="0.25">
      <c r="A18" s="22">
        <v>10</v>
      </c>
      <c r="B18" s="27">
        <v>411</v>
      </c>
      <c r="C18" s="34" t="str">
        <f t="shared" si="0"/>
        <v>Balatka Petr</v>
      </c>
      <c r="D18" s="35" t="str">
        <f t="shared" si="1"/>
        <v>Motorsport Chuchelna</v>
      </c>
      <c r="E18" s="34">
        <v>8</v>
      </c>
      <c r="F18" s="45" t="s">
        <v>542</v>
      </c>
      <c r="G18" s="27">
        <v>11</v>
      </c>
      <c r="X18" s="59">
        <v>416</v>
      </c>
      <c r="Y18" s="60"/>
      <c r="Z18" s="60"/>
    </row>
    <row r="19" spans="1:26" ht="15.75" x14ac:dyDescent="0.25">
      <c r="A19" s="22">
        <v>11</v>
      </c>
      <c r="B19" s="27">
        <v>408</v>
      </c>
      <c r="C19" s="34" t="str">
        <f t="shared" si="0"/>
        <v>Kučera Aleš</v>
      </c>
      <c r="D19" s="35" t="str">
        <f t="shared" si="1"/>
        <v>Motoklub Vysoké n./Jiz.</v>
      </c>
      <c r="E19" s="34">
        <v>8</v>
      </c>
      <c r="F19" s="45" t="s">
        <v>543</v>
      </c>
      <c r="G19" s="27">
        <v>10</v>
      </c>
      <c r="X19" s="59">
        <v>417</v>
      </c>
      <c r="Y19" s="60" t="s">
        <v>79</v>
      </c>
      <c r="Z19" s="60"/>
    </row>
    <row r="20" spans="1:26" ht="15.75" x14ac:dyDescent="0.25">
      <c r="A20" s="22">
        <v>12</v>
      </c>
      <c r="B20" s="27">
        <v>484</v>
      </c>
      <c r="C20" s="34" t="str">
        <f t="shared" si="0"/>
        <v>Zeman Martin</v>
      </c>
      <c r="D20" s="35" t="str">
        <f t="shared" si="1"/>
        <v>Enduro klub Semily</v>
      </c>
      <c r="E20" s="34">
        <v>8</v>
      </c>
      <c r="F20" s="45" t="s">
        <v>544</v>
      </c>
      <c r="G20" s="27">
        <v>9</v>
      </c>
      <c r="X20" s="59">
        <v>418</v>
      </c>
      <c r="Y20" s="60" t="s">
        <v>259</v>
      </c>
      <c r="Z20" s="60" t="s">
        <v>73</v>
      </c>
    </row>
    <row r="21" spans="1:26" ht="15.75" x14ac:dyDescent="0.25">
      <c r="A21" s="22">
        <v>13</v>
      </c>
      <c r="B21" s="27">
        <v>425</v>
      </c>
      <c r="C21" s="34" t="str">
        <f t="shared" si="0"/>
        <v>Němeček Martin</v>
      </c>
      <c r="D21" s="35" t="str">
        <f t="shared" si="1"/>
        <v>Mototiger team Miletín</v>
      </c>
      <c r="E21" s="34">
        <v>8</v>
      </c>
      <c r="F21" s="45" t="s">
        <v>545</v>
      </c>
      <c r="G21" s="27">
        <v>8</v>
      </c>
      <c r="X21" s="59">
        <v>419</v>
      </c>
      <c r="Y21" s="60" t="s">
        <v>260</v>
      </c>
      <c r="Z21" s="60" t="s">
        <v>194</v>
      </c>
    </row>
    <row r="22" spans="1:26" ht="15.75" x14ac:dyDescent="0.25">
      <c r="A22" s="22">
        <v>14</v>
      </c>
      <c r="B22" s="27">
        <v>412</v>
      </c>
      <c r="C22" s="34" t="str">
        <f t="shared" si="0"/>
        <v>Novotný Vladimír</v>
      </c>
      <c r="D22" s="35"/>
      <c r="E22" s="34">
        <v>8</v>
      </c>
      <c r="F22" s="45" t="s">
        <v>546</v>
      </c>
      <c r="G22" s="27">
        <v>7</v>
      </c>
      <c r="X22" s="59">
        <v>420</v>
      </c>
      <c r="Y22" s="60" t="s">
        <v>261</v>
      </c>
      <c r="Z22" s="60" t="s">
        <v>85</v>
      </c>
    </row>
    <row r="23" spans="1:26" ht="15.75" x14ac:dyDescent="0.25">
      <c r="A23" s="22">
        <v>15</v>
      </c>
      <c r="B23" s="27">
        <v>418</v>
      </c>
      <c r="C23" s="34" t="str">
        <f t="shared" si="0"/>
        <v>Ryšavý Michal</v>
      </c>
      <c r="D23" s="35" t="str">
        <f t="shared" si="1"/>
        <v>Enduro Český ráj</v>
      </c>
      <c r="E23" s="34">
        <v>8</v>
      </c>
      <c r="F23" s="45" t="s">
        <v>547</v>
      </c>
      <c r="G23" s="27">
        <v>6</v>
      </c>
      <c r="X23" s="59">
        <v>421</v>
      </c>
      <c r="Y23" s="60" t="s">
        <v>437</v>
      </c>
      <c r="Z23" s="60" t="s">
        <v>438</v>
      </c>
    </row>
    <row r="24" spans="1:26" ht="15.75" x14ac:dyDescent="0.25">
      <c r="A24" s="22">
        <v>16</v>
      </c>
      <c r="B24" s="27">
        <v>498</v>
      </c>
      <c r="C24" s="34" t="str">
        <f t="shared" si="0"/>
        <v>Fedorko Jiří</v>
      </c>
      <c r="D24" s="35" t="str">
        <f t="shared" si="1"/>
        <v>Motoklub Loukov</v>
      </c>
      <c r="E24" s="34">
        <v>8</v>
      </c>
      <c r="F24" s="45" t="s">
        <v>548</v>
      </c>
      <c r="G24" s="27">
        <v>5</v>
      </c>
      <c r="X24" s="59">
        <v>422</v>
      </c>
      <c r="Y24" s="60" t="s">
        <v>262</v>
      </c>
      <c r="Z24" s="60" t="s">
        <v>89</v>
      </c>
    </row>
    <row r="25" spans="1:26" ht="15.75" x14ac:dyDescent="0.25">
      <c r="A25" s="22">
        <v>17</v>
      </c>
      <c r="B25" s="27">
        <v>455</v>
      </c>
      <c r="C25" s="34" t="str">
        <f t="shared" si="0"/>
        <v>Duchoslav Vladimír</v>
      </c>
      <c r="D25" s="35" t="str">
        <f t="shared" si="1"/>
        <v>Motosport Lhotka</v>
      </c>
      <c r="E25" s="34">
        <v>8</v>
      </c>
      <c r="F25" s="45" t="s">
        <v>549</v>
      </c>
      <c r="G25" s="27">
        <v>4</v>
      </c>
      <c r="X25" s="59">
        <v>423</v>
      </c>
      <c r="Y25" s="60"/>
      <c r="Z25" s="60"/>
    </row>
    <row r="26" spans="1:26" ht="15.75" x14ac:dyDescent="0.25">
      <c r="A26" s="22">
        <v>18</v>
      </c>
      <c r="B26" s="27">
        <v>434</v>
      </c>
      <c r="C26" s="34" t="str">
        <f t="shared" si="0"/>
        <v>Kroutvar Jiří</v>
      </c>
      <c r="D26" s="35" t="str">
        <f t="shared" si="1"/>
        <v>Enduro klub Semily</v>
      </c>
      <c r="E26" s="34">
        <v>8</v>
      </c>
      <c r="F26" s="45" t="s">
        <v>550</v>
      </c>
      <c r="G26" s="27">
        <v>3</v>
      </c>
      <c r="X26" s="59">
        <v>424</v>
      </c>
      <c r="Y26" s="60" t="s">
        <v>439</v>
      </c>
      <c r="Z26" s="60" t="s">
        <v>34</v>
      </c>
    </row>
    <row r="27" spans="1:26" ht="15.75" x14ac:dyDescent="0.25">
      <c r="A27" s="22">
        <v>19</v>
      </c>
      <c r="B27" s="27">
        <v>468</v>
      </c>
      <c r="C27" s="34" t="str">
        <f t="shared" si="0"/>
        <v>Hlava Zbyněk</v>
      </c>
      <c r="D27" s="35" t="str">
        <f t="shared" si="1"/>
        <v>Motoklub Loukov</v>
      </c>
      <c r="E27" s="34">
        <v>8</v>
      </c>
      <c r="F27" s="45" t="s">
        <v>551</v>
      </c>
      <c r="G27" s="27">
        <v>2</v>
      </c>
      <c r="X27" s="59">
        <v>425</v>
      </c>
      <c r="Y27" s="60" t="s">
        <v>263</v>
      </c>
      <c r="Z27" s="60" t="s">
        <v>264</v>
      </c>
    </row>
    <row r="28" spans="1:26" ht="15.75" x14ac:dyDescent="0.25">
      <c r="A28" s="22">
        <v>20</v>
      </c>
      <c r="B28" s="27">
        <v>459</v>
      </c>
      <c r="C28" s="34" t="str">
        <f t="shared" si="0"/>
        <v>Kosina Aleš</v>
      </c>
      <c r="D28" s="35" t="str">
        <f t="shared" si="1"/>
        <v>Enduro Lučany</v>
      </c>
      <c r="E28" s="34">
        <v>8</v>
      </c>
      <c r="F28" s="45" t="s">
        <v>552</v>
      </c>
      <c r="G28" s="27">
        <v>1</v>
      </c>
      <c r="X28" s="59">
        <v>426</v>
      </c>
      <c r="Y28" s="60" t="s">
        <v>265</v>
      </c>
      <c r="Z28" s="60" t="s">
        <v>266</v>
      </c>
    </row>
    <row r="29" spans="1:26" ht="15.75" x14ac:dyDescent="0.25">
      <c r="A29" s="22">
        <v>21</v>
      </c>
      <c r="B29" s="27">
        <v>441</v>
      </c>
      <c r="C29" s="34" t="str">
        <f t="shared" si="0"/>
        <v>Výborný Petr</v>
      </c>
      <c r="D29" s="35" t="str">
        <f t="shared" si="1"/>
        <v>Pur Izolace Litoměřice</v>
      </c>
      <c r="E29" s="34">
        <v>8</v>
      </c>
      <c r="F29" s="45" t="s">
        <v>553</v>
      </c>
      <c r="G29" s="27">
        <v>1</v>
      </c>
      <c r="X29" s="59">
        <v>427</v>
      </c>
      <c r="Y29" s="60"/>
      <c r="Z29" s="60"/>
    </row>
    <row r="30" spans="1:26" ht="15.75" x14ac:dyDescent="0.25">
      <c r="A30" s="22">
        <v>22</v>
      </c>
      <c r="B30" s="27">
        <v>431</v>
      </c>
      <c r="C30" s="34" t="str">
        <f t="shared" si="0"/>
        <v>Panzer Karel</v>
      </c>
      <c r="D30" s="35"/>
      <c r="E30" s="34">
        <v>7</v>
      </c>
      <c r="F30" s="45" t="s">
        <v>554</v>
      </c>
      <c r="G30" s="27">
        <v>1</v>
      </c>
      <c r="X30" s="59">
        <v>428</v>
      </c>
      <c r="Y30" s="60" t="s">
        <v>267</v>
      </c>
      <c r="Z30" s="60" t="s">
        <v>264</v>
      </c>
    </row>
    <row r="31" spans="1:26" ht="15.75" x14ac:dyDescent="0.25">
      <c r="A31" s="22">
        <v>23</v>
      </c>
      <c r="B31" s="27">
        <v>466</v>
      </c>
      <c r="C31" s="34" t="str">
        <f t="shared" si="0"/>
        <v>Vlach Petr</v>
      </c>
      <c r="D31" s="35" t="str">
        <f t="shared" si="1"/>
        <v>Enduro klub Semily</v>
      </c>
      <c r="E31" s="34">
        <v>7</v>
      </c>
      <c r="F31" s="45" t="s">
        <v>555</v>
      </c>
      <c r="G31" s="27">
        <v>1</v>
      </c>
      <c r="X31" s="59">
        <v>429</v>
      </c>
      <c r="Y31" s="60" t="s">
        <v>268</v>
      </c>
      <c r="Z31" s="60" t="s">
        <v>269</v>
      </c>
    </row>
    <row r="32" spans="1:26" ht="15.75" x14ac:dyDescent="0.25">
      <c r="A32" s="22">
        <v>24</v>
      </c>
      <c r="B32" s="27">
        <v>481</v>
      </c>
      <c r="C32" s="34" t="str">
        <f t="shared" si="0"/>
        <v>Václavík Jan</v>
      </c>
      <c r="D32" s="35" t="str">
        <f t="shared" si="1"/>
        <v>Moto tiger team Miletín</v>
      </c>
      <c r="E32" s="34">
        <v>7</v>
      </c>
      <c r="F32" s="45" t="s">
        <v>556</v>
      </c>
      <c r="G32" s="27">
        <v>1</v>
      </c>
      <c r="X32" s="59">
        <v>430</v>
      </c>
      <c r="Y32" s="60" t="s">
        <v>531</v>
      </c>
      <c r="Z32" s="60" t="s">
        <v>532</v>
      </c>
    </row>
    <row r="33" spans="1:26" ht="15.75" x14ac:dyDescent="0.25">
      <c r="A33" s="22">
        <v>25</v>
      </c>
      <c r="B33" s="27">
        <v>449</v>
      </c>
      <c r="C33" s="34" t="str">
        <f t="shared" si="0"/>
        <v>Drozen Josef</v>
      </c>
      <c r="D33" s="35" t="str">
        <f t="shared" si="1"/>
        <v>Enduro Hrádek nad Nisou</v>
      </c>
      <c r="E33" s="34">
        <v>7</v>
      </c>
      <c r="F33" s="45" t="s">
        <v>557</v>
      </c>
      <c r="G33" s="27">
        <v>1</v>
      </c>
      <c r="X33" s="59">
        <v>431</v>
      </c>
      <c r="Y33" s="60" t="s">
        <v>530</v>
      </c>
      <c r="Z33" s="60"/>
    </row>
    <row r="34" spans="1:26" ht="15.75" x14ac:dyDescent="0.25">
      <c r="A34" s="22">
        <v>26</v>
      </c>
      <c r="B34" s="27">
        <v>458</v>
      </c>
      <c r="C34" s="34" t="str">
        <f t="shared" si="0"/>
        <v>Wunsche Michal</v>
      </c>
      <c r="D34" s="35" t="str">
        <f t="shared" si="1"/>
        <v>Bída Team</v>
      </c>
      <c r="E34" s="34">
        <v>7</v>
      </c>
      <c r="F34" s="45" t="s">
        <v>558</v>
      </c>
      <c r="G34" s="27">
        <v>1</v>
      </c>
      <c r="X34" s="59">
        <v>432</v>
      </c>
      <c r="Y34" s="60" t="s">
        <v>270</v>
      </c>
      <c r="Z34" s="60" t="s">
        <v>271</v>
      </c>
    </row>
    <row r="35" spans="1:26" ht="15.75" x14ac:dyDescent="0.25">
      <c r="A35" s="22">
        <v>27</v>
      </c>
      <c r="B35" s="27">
        <v>403</v>
      </c>
      <c r="C35" s="34" t="str">
        <f t="shared" si="0"/>
        <v>Kříž Zdeněk</v>
      </c>
      <c r="D35" s="35"/>
      <c r="E35" s="34">
        <v>7</v>
      </c>
      <c r="F35" s="45" t="s">
        <v>559</v>
      </c>
      <c r="G35" s="27">
        <v>1</v>
      </c>
      <c r="X35" s="59">
        <v>433</v>
      </c>
      <c r="Y35" s="60"/>
      <c r="Z35" s="60"/>
    </row>
    <row r="36" spans="1:26" ht="15.75" x14ac:dyDescent="0.25">
      <c r="A36" s="22">
        <v>28</v>
      </c>
      <c r="B36" s="27">
        <v>421</v>
      </c>
      <c r="C36" s="34" t="str">
        <f t="shared" si="0"/>
        <v>Cibulka Petr</v>
      </c>
      <c r="D36" s="35" t="str">
        <f t="shared" si="1"/>
        <v>Matracebezlepidla.cz</v>
      </c>
      <c r="E36" s="34">
        <v>7</v>
      </c>
      <c r="F36" s="45" t="s">
        <v>560</v>
      </c>
      <c r="G36" s="27">
        <v>1</v>
      </c>
      <c r="X36" s="59">
        <v>434</v>
      </c>
      <c r="Y36" s="60" t="s">
        <v>272</v>
      </c>
      <c r="Z36" s="60" t="s">
        <v>30</v>
      </c>
    </row>
    <row r="37" spans="1:26" ht="15.75" x14ac:dyDescent="0.25">
      <c r="A37" s="22">
        <v>29</v>
      </c>
      <c r="B37" s="27">
        <v>497</v>
      </c>
      <c r="C37" s="34" t="str">
        <f t="shared" si="0"/>
        <v>Bohuněk Pavel</v>
      </c>
      <c r="D37" s="35" t="str">
        <f t="shared" si="1"/>
        <v>Motoklub Chrastava</v>
      </c>
      <c r="E37" s="34">
        <v>7</v>
      </c>
      <c r="F37" s="45" t="s">
        <v>561</v>
      </c>
      <c r="G37" s="27">
        <v>1</v>
      </c>
      <c r="X37" s="59">
        <v>435</v>
      </c>
      <c r="Y37" s="60"/>
      <c r="Z37" s="60"/>
    </row>
    <row r="38" spans="1:26" ht="15.75" x14ac:dyDescent="0.25">
      <c r="A38" s="22">
        <v>30</v>
      </c>
      <c r="B38" s="27">
        <v>440</v>
      </c>
      <c r="C38" s="34" t="str">
        <f t="shared" si="0"/>
        <v>Kovář Radim</v>
      </c>
      <c r="D38" s="35"/>
      <c r="E38" s="34">
        <v>7</v>
      </c>
      <c r="F38" s="45" t="s">
        <v>562</v>
      </c>
      <c r="G38" s="27">
        <v>1</v>
      </c>
      <c r="X38" s="59">
        <v>436</v>
      </c>
      <c r="Y38" s="60"/>
      <c r="Z38" s="60"/>
    </row>
    <row r="39" spans="1:26" ht="15.75" x14ac:dyDescent="0.25">
      <c r="A39" s="22">
        <v>31</v>
      </c>
      <c r="B39" s="27">
        <v>483</v>
      </c>
      <c r="C39" s="34" t="str">
        <f t="shared" si="0"/>
        <v>Kracík Martin</v>
      </c>
      <c r="D39" s="35" t="str">
        <f t="shared" si="1"/>
        <v>Kovom racing team</v>
      </c>
      <c r="E39" s="34">
        <v>6</v>
      </c>
      <c r="F39" s="45" t="s">
        <v>563</v>
      </c>
      <c r="G39" s="27">
        <v>1</v>
      </c>
      <c r="X39" s="59">
        <v>437</v>
      </c>
      <c r="Y39" s="60"/>
      <c r="Z39" s="60"/>
    </row>
    <row r="40" spans="1:26" ht="15.75" x14ac:dyDescent="0.25">
      <c r="A40" s="22">
        <v>32</v>
      </c>
      <c r="B40" s="27">
        <v>456</v>
      </c>
      <c r="C40" s="34" t="str">
        <f t="shared" si="0"/>
        <v>Vondráček Pavel</v>
      </c>
      <c r="D40" s="35" t="str">
        <f t="shared" si="1"/>
        <v>Liberec</v>
      </c>
      <c r="E40" s="34">
        <v>6</v>
      </c>
      <c r="F40" s="45" t="s">
        <v>564</v>
      </c>
      <c r="G40" s="27">
        <v>1</v>
      </c>
      <c r="X40" s="59">
        <v>438</v>
      </c>
      <c r="Y40" s="60"/>
      <c r="Z40" s="60"/>
    </row>
    <row r="41" spans="1:26" ht="15.75" x14ac:dyDescent="0.25">
      <c r="A41" s="22">
        <v>33</v>
      </c>
      <c r="B41" s="27">
        <v>419</v>
      </c>
      <c r="C41" s="34" t="str">
        <f t="shared" si="0"/>
        <v>Adam Jan</v>
      </c>
      <c r="D41" s="35" t="str">
        <f t="shared" si="1"/>
        <v>Moto HORA</v>
      </c>
      <c r="E41" s="34">
        <v>6</v>
      </c>
      <c r="F41" s="45" t="s">
        <v>565</v>
      </c>
      <c r="G41" s="27">
        <v>1</v>
      </c>
      <c r="X41" s="59">
        <v>439</v>
      </c>
      <c r="Y41" s="60"/>
      <c r="Z41" s="60"/>
    </row>
    <row r="42" spans="1:26" ht="15.75" x14ac:dyDescent="0.25">
      <c r="A42" s="22">
        <v>34</v>
      </c>
      <c r="B42" s="27">
        <v>496</v>
      </c>
      <c r="C42" s="34" t="str">
        <f t="shared" si="0"/>
        <v>Cabák Tomáš</v>
      </c>
      <c r="D42" s="35" t="str">
        <f t="shared" si="1"/>
        <v>KRT Liberec</v>
      </c>
      <c r="E42" s="34">
        <v>6</v>
      </c>
      <c r="F42" s="45" t="s">
        <v>566</v>
      </c>
      <c r="G42" s="27">
        <v>1</v>
      </c>
      <c r="X42" s="59">
        <v>440</v>
      </c>
      <c r="Y42" s="60" t="s">
        <v>75</v>
      </c>
      <c r="Z42" s="60"/>
    </row>
    <row r="43" spans="1:26" ht="15.75" x14ac:dyDescent="0.25">
      <c r="A43" s="22">
        <v>35</v>
      </c>
      <c r="B43" s="27">
        <v>430</v>
      </c>
      <c r="C43" s="34" t="str">
        <f t="shared" si="0"/>
        <v>Plůcha Přemysl</v>
      </c>
      <c r="D43" s="35" t="str">
        <f t="shared" si="1"/>
        <v>Skrz Drn motorkáři</v>
      </c>
      <c r="E43" s="34">
        <v>6</v>
      </c>
      <c r="F43" s="45" t="s">
        <v>567</v>
      </c>
      <c r="G43" s="27">
        <v>1</v>
      </c>
      <c r="X43" s="59">
        <v>441</v>
      </c>
      <c r="Y43" s="60" t="s">
        <v>273</v>
      </c>
      <c r="Z43" s="60" t="s">
        <v>274</v>
      </c>
    </row>
    <row r="44" spans="1:26" ht="15.75" x14ac:dyDescent="0.25">
      <c r="A44" s="22">
        <v>36</v>
      </c>
      <c r="B44" s="27">
        <v>406</v>
      </c>
      <c r="C44" s="34" t="str">
        <f t="shared" si="0"/>
        <v>Zedek Luboš</v>
      </c>
      <c r="D44" s="35"/>
      <c r="E44" s="34">
        <v>5</v>
      </c>
      <c r="F44" s="45" t="s">
        <v>568</v>
      </c>
      <c r="G44" s="27">
        <v>1</v>
      </c>
      <c r="X44" s="59">
        <v>442</v>
      </c>
      <c r="Y44" s="60" t="s">
        <v>275</v>
      </c>
      <c r="Z44" s="60" t="s">
        <v>274</v>
      </c>
    </row>
    <row r="45" spans="1:26" ht="15.75" x14ac:dyDescent="0.25">
      <c r="A45" s="22">
        <v>37</v>
      </c>
      <c r="B45" s="27">
        <v>428</v>
      </c>
      <c r="C45" s="34" t="str">
        <f t="shared" si="0"/>
        <v>Vojtěch Pavel</v>
      </c>
      <c r="D45" s="35" t="str">
        <f t="shared" si="1"/>
        <v>Mototiger team Miletín</v>
      </c>
      <c r="E45" s="34">
        <v>5</v>
      </c>
      <c r="F45" s="45" t="s">
        <v>569</v>
      </c>
      <c r="G45" s="27">
        <v>1</v>
      </c>
      <c r="X45" s="59">
        <v>443</v>
      </c>
      <c r="Y45" s="60"/>
      <c r="Z45" s="60"/>
    </row>
    <row r="46" spans="1:26" ht="15.75" x14ac:dyDescent="0.25">
      <c r="A46" s="22">
        <v>38</v>
      </c>
      <c r="B46" s="27">
        <v>453</v>
      </c>
      <c r="C46" s="34" t="str">
        <f t="shared" si="0"/>
        <v>Novotný Roman</v>
      </c>
      <c r="D46" s="35"/>
      <c r="E46" s="34">
        <v>4</v>
      </c>
      <c r="F46" s="45" t="s">
        <v>570</v>
      </c>
      <c r="G46" s="27">
        <v>1</v>
      </c>
      <c r="X46" s="59">
        <v>444</v>
      </c>
      <c r="Y46" s="60" t="s">
        <v>276</v>
      </c>
      <c r="Z46" s="60" t="s">
        <v>277</v>
      </c>
    </row>
    <row r="47" spans="1:26" ht="15.75" x14ac:dyDescent="0.25">
      <c r="A47" s="22">
        <v>39</v>
      </c>
      <c r="B47" s="27">
        <v>432</v>
      </c>
      <c r="C47" s="34" t="str">
        <f t="shared" si="0"/>
        <v>Andres Tomáš</v>
      </c>
      <c r="D47" s="35" t="str">
        <f t="shared" si="1"/>
        <v>Tomycar</v>
      </c>
      <c r="E47" s="34">
        <v>3</v>
      </c>
      <c r="F47" s="45" t="s">
        <v>571</v>
      </c>
      <c r="G47" s="27">
        <v>1</v>
      </c>
      <c r="X47" s="59">
        <v>445</v>
      </c>
      <c r="Y47" s="60" t="s">
        <v>278</v>
      </c>
      <c r="Z47" s="60" t="s">
        <v>279</v>
      </c>
    </row>
    <row r="48" spans="1:26" ht="15.75" x14ac:dyDescent="0.25">
      <c r="A48" s="22">
        <v>40</v>
      </c>
      <c r="B48" s="27">
        <v>452</v>
      </c>
      <c r="C48" s="34" t="str">
        <f t="shared" si="0"/>
        <v>Maleček Jiří</v>
      </c>
      <c r="D48" s="35" t="str">
        <f t="shared" si="1"/>
        <v>Motoklub Loukov</v>
      </c>
      <c r="E48" s="34">
        <v>3</v>
      </c>
      <c r="F48" s="45" t="s">
        <v>572</v>
      </c>
      <c r="G48" s="27">
        <v>1</v>
      </c>
      <c r="X48" s="59">
        <v>446</v>
      </c>
      <c r="Y48" s="60"/>
      <c r="Z48" s="60"/>
    </row>
    <row r="49" spans="1:26" ht="15.75" x14ac:dyDescent="0.25">
      <c r="A49" s="22"/>
      <c r="B49" s="27">
        <v>457</v>
      </c>
      <c r="C49" s="34" t="str">
        <f t="shared" si="0"/>
        <v>Popr Vít</v>
      </c>
      <c r="D49" s="35" t="str">
        <f t="shared" si="1"/>
        <v>Muzeum výroby hraček</v>
      </c>
      <c r="E49" s="45" t="s">
        <v>470</v>
      </c>
      <c r="F49" s="34"/>
      <c r="G49" s="27"/>
      <c r="X49" s="59">
        <v>447</v>
      </c>
      <c r="Y49" s="60" t="s">
        <v>246</v>
      </c>
      <c r="Z49" s="60" t="s">
        <v>95</v>
      </c>
    </row>
    <row r="50" spans="1:26" ht="15.75" x14ac:dyDescent="0.25">
      <c r="A50" s="22"/>
      <c r="B50" s="27">
        <v>499</v>
      </c>
      <c r="C50" s="34" t="str">
        <f t="shared" si="0"/>
        <v xml:space="preserve">Sloboda Jan </v>
      </c>
      <c r="D50" s="35"/>
      <c r="E50" s="45" t="s">
        <v>470</v>
      </c>
      <c r="F50" s="34"/>
      <c r="G50" s="27"/>
      <c r="X50" s="59">
        <v>448</v>
      </c>
      <c r="Y50" s="60" t="s">
        <v>280</v>
      </c>
      <c r="Z50" s="60" t="s">
        <v>95</v>
      </c>
    </row>
    <row r="51" spans="1:26" ht="15.75" x14ac:dyDescent="0.25">
      <c r="A51" s="22"/>
      <c r="B51" s="27">
        <v>472</v>
      </c>
      <c r="C51" s="34" t="str">
        <f t="shared" si="0"/>
        <v>Skrbek Roman</v>
      </c>
      <c r="D51" s="35"/>
      <c r="E51" s="45" t="s">
        <v>470</v>
      </c>
      <c r="F51" s="34"/>
      <c r="G51" s="27"/>
      <c r="X51" s="59">
        <v>449</v>
      </c>
      <c r="Y51" s="60" t="s">
        <v>281</v>
      </c>
      <c r="Z51" s="60" t="s">
        <v>95</v>
      </c>
    </row>
    <row r="52" spans="1:26" ht="15.75" x14ac:dyDescent="0.25">
      <c r="A52" s="27"/>
      <c r="B52" s="27"/>
      <c r="C52" s="34"/>
      <c r="D52" s="35"/>
      <c r="E52" s="34"/>
      <c r="F52" s="34"/>
      <c r="G52" s="27"/>
      <c r="X52" s="59">
        <v>450</v>
      </c>
      <c r="Y52" s="60" t="s">
        <v>282</v>
      </c>
      <c r="Z52" s="60" t="s">
        <v>95</v>
      </c>
    </row>
    <row r="53" spans="1:26" x14ac:dyDescent="0.25">
      <c r="C53" t="s">
        <v>469</v>
      </c>
      <c r="X53" s="59">
        <v>451</v>
      </c>
      <c r="Y53" s="60"/>
      <c r="Z53" s="60"/>
    </row>
    <row r="54" spans="1:26" x14ac:dyDescent="0.25">
      <c r="X54" s="59">
        <v>452</v>
      </c>
      <c r="Y54" s="60" t="s">
        <v>444</v>
      </c>
      <c r="Z54" s="60" t="s">
        <v>38</v>
      </c>
    </row>
    <row r="55" spans="1:26" x14ac:dyDescent="0.25">
      <c r="X55" s="59">
        <v>453</v>
      </c>
      <c r="Y55" s="60" t="s">
        <v>445</v>
      </c>
      <c r="Z55" s="60"/>
    </row>
    <row r="56" spans="1:26" x14ac:dyDescent="0.25">
      <c r="X56" s="59">
        <v>454</v>
      </c>
      <c r="Y56" s="60"/>
      <c r="Z56" s="60"/>
    </row>
    <row r="57" spans="1:26" x14ac:dyDescent="0.25">
      <c r="X57" s="59">
        <v>455</v>
      </c>
      <c r="Y57" s="60" t="s">
        <v>446</v>
      </c>
      <c r="Z57" s="60" t="s">
        <v>28</v>
      </c>
    </row>
    <row r="58" spans="1:26" x14ac:dyDescent="0.25">
      <c r="X58" s="59">
        <v>456</v>
      </c>
      <c r="Y58" s="60" t="s">
        <v>283</v>
      </c>
      <c r="Z58" s="60" t="s">
        <v>284</v>
      </c>
    </row>
    <row r="59" spans="1:26" x14ac:dyDescent="0.25">
      <c r="X59" s="59">
        <v>457</v>
      </c>
      <c r="Y59" s="60" t="s">
        <v>285</v>
      </c>
      <c r="Z59" s="60" t="s">
        <v>286</v>
      </c>
    </row>
    <row r="60" spans="1:26" x14ac:dyDescent="0.25">
      <c r="X60" s="59">
        <v>458</v>
      </c>
      <c r="Y60" s="60" t="s">
        <v>447</v>
      </c>
      <c r="Z60" s="60" t="s">
        <v>448</v>
      </c>
    </row>
    <row r="61" spans="1:26" x14ac:dyDescent="0.25">
      <c r="X61" s="59">
        <v>459</v>
      </c>
      <c r="Y61" s="60" t="s">
        <v>287</v>
      </c>
      <c r="Z61" s="60" t="s">
        <v>288</v>
      </c>
    </row>
    <row r="62" spans="1:26" x14ac:dyDescent="0.25">
      <c r="X62" s="59">
        <v>460</v>
      </c>
      <c r="Y62" s="60" t="s">
        <v>289</v>
      </c>
      <c r="Z62" s="60"/>
    </row>
    <row r="63" spans="1:26" x14ac:dyDescent="0.25">
      <c r="X63" s="59">
        <v>461</v>
      </c>
      <c r="Y63" s="60"/>
      <c r="Z63" s="60"/>
    </row>
    <row r="64" spans="1:26" x14ac:dyDescent="0.25">
      <c r="X64" s="59">
        <v>462</v>
      </c>
      <c r="Y64" s="60"/>
      <c r="Z64" s="60"/>
    </row>
    <row r="65" spans="24:26" x14ac:dyDescent="0.25">
      <c r="X65" s="59">
        <v>463</v>
      </c>
      <c r="Y65" s="60"/>
      <c r="Z65" s="60"/>
    </row>
    <row r="66" spans="24:26" x14ac:dyDescent="0.25">
      <c r="X66" s="59">
        <v>464</v>
      </c>
      <c r="Y66" s="60"/>
      <c r="Z66" s="60"/>
    </row>
    <row r="67" spans="24:26" x14ac:dyDescent="0.25">
      <c r="X67" s="59">
        <v>465</v>
      </c>
      <c r="Y67" s="60"/>
      <c r="Z67" s="60"/>
    </row>
    <row r="68" spans="24:26" x14ac:dyDescent="0.25">
      <c r="X68" s="59">
        <v>466</v>
      </c>
      <c r="Y68" s="60" t="s">
        <v>290</v>
      </c>
      <c r="Z68" s="60" t="s">
        <v>30</v>
      </c>
    </row>
    <row r="69" spans="24:26" x14ac:dyDescent="0.25">
      <c r="X69" s="59">
        <v>467</v>
      </c>
      <c r="Y69" s="60"/>
      <c r="Z69" s="60"/>
    </row>
    <row r="70" spans="24:26" x14ac:dyDescent="0.25">
      <c r="X70" s="59">
        <v>468</v>
      </c>
      <c r="Y70" s="60" t="s">
        <v>291</v>
      </c>
      <c r="Z70" s="60" t="s">
        <v>38</v>
      </c>
    </row>
    <row r="71" spans="24:26" x14ac:dyDescent="0.25">
      <c r="X71" s="59">
        <v>469</v>
      </c>
      <c r="Y71" s="60" t="s">
        <v>292</v>
      </c>
      <c r="Z71" s="60"/>
    </row>
    <row r="72" spans="24:26" x14ac:dyDescent="0.25">
      <c r="X72" s="59">
        <v>470</v>
      </c>
      <c r="Y72" s="60" t="s">
        <v>293</v>
      </c>
      <c r="Z72" s="60"/>
    </row>
    <row r="73" spans="24:26" x14ac:dyDescent="0.25">
      <c r="X73" s="59">
        <v>471</v>
      </c>
      <c r="Y73" s="60" t="s">
        <v>294</v>
      </c>
      <c r="Z73" s="60" t="s">
        <v>274</v>
      </c>
    </row>
    <row r="74" spans="24:26" x14ac:dyDescent="0.25">
      <c r="X74" s="59">
        <v>472</v>
      </c>
      <c r="Y74" s="60" t="s">
        <v>295</v>
      </c>
      <c r="Z74" s="60"/>
    </row>
    <row r="75" spans="24:26" x14ac:dyDescent="0.25">
      <c r="X75" s="59">
        <v>473</v>
      </c>
      <c r="Y75" s="60"/>
      <c r="Z75" s="60"/>
    </row>
    <row r="76" spans="24:26" x14ac:dyDescent="0.25">
      <c r="X76" s="59">
        <v>474</v>
      </c>
      <c r="Y76" s="60" t="s">
        <v>296</v>
      </c>
      <c r="Z76" s="60" t="s">
        <v>297</v>
      </c>
    </row>
    <row r="77" spans="24:26" x14ac:dyDescent="0.25">
      <c r="X77" s="59">
        <v>475</v>
      </c>
      <c r="Y77" s="60" t="s">
        <v>111</v>
      </c>
      <c r="Z77" s="60"/>
    </row>
    <row r="78" spans="24:26" x14ac:dyDescent="0.25">
      <c r="X78" s="59">
        <v>476</v>
      </c>
      <c r="Y78" s="60" t="s">
        <v>298</v>
      </c>
      <c r="Z78" s="60" t="s">
        <v>299</v>
      </c>
    </row>
    <row r="79" spans="24:26" x14ac:dyDescent="0.25">
      <c r="X79" s="59">
        <v>477</v>
      </c>
      <c r="Y79" s="60"/>
      <c r="Z79" s="60"/>
    </row>
    <row r="80" spans="24:26" x14ac:dyDescent="0.25">
      <c r="X80" s="59">
        <v>478</v>
      </c>
      <c r="Y80" s="60"/>
      <c r="Z80" s="60"/>
    </row>
    <row r="81" spans="24:26" x14ac:dyDescent="0.25">
      <c r="X81" s="59">
        <v>479</v>
      </c>
      <c r="Y81" s="60"/>
      <c r="Z81" s="60"/>
    </row>
    <row r="82" spans="24:26" x14ac:dyDescent="0.25">
      <c r="X82" s="59">
        <v>480</v>
      </c>
      <c r="Y82" s="60"/>
      <c r="Z82" s="60"/>
    </row>
    <row r="83" spans="24:26" x14ac:dyDescent="0.25">
      <c r="X83" s="59">
        <v>481</v>
      </c>
      <c r="Y83" s="60" t="s">
        <v>300</v>
      </c>
      <c r="Z83" s="60" t="s">
        <v>198</v>
      </c>
    </row>
    <row r="84" spans="24:26" x14ac:dyDescent="0.25">
      <c r="X84" s="59">
        <v>482</v>
      </c>
      <c r="Y84" s="60" t="s">
        <v>301</v>
      </c>
      <c r="Z84" s="60" t="s">
        <v>302</v>
      </c>
    </row>
    <row r="85" spans="24:26" x14ac:dyDescent="0.25">
      <c r="X85" s="59">
        <v>483</v>
      </c>
      <c r="Y85" s="60" t="s">
        <v>303</v>
      </c>
      <c r="Z85" s="60" t="s">
        <v>304</v>
      </c>
    </row>
    <row r="86" spans="24:26" x14ac:dyDescent="0.25">
      <c r="X86" s="59">
        <v>484</v>
      </c>
      <c r="Y86" s="60" t="s">
        <v>220</v>
      </c>
      <c r="Z86" s="60" t="s">
        <v>30</v>
      </c>
    </row>
    <row r="87" spans="24:26" x14ac:dyDescent="0.25">
      <c r="X87" s="59">
        <v>485</v>
      </c>
      <c r="Y87" s="60"/>
      <c r="Z87" s="60"/>
    </row>
    <row r="88" spans="24:26" x14ac:dyDescent="0.25">
      <c r="X88" s="59">
        <v>486</v>
      </c>
      <c r="Y88" s="60"/>
      <c r="Z88" s="60"/>
    </row>
    <row r="89" spans="24:26" x14ac:dyDescent="0.25">
      <c r="X89" s="59">
        <v>487</v>
      </c>
      <c r="Y89" s="60"/>
      <c r="Z89" s="60"/>
    </row>
    <row r="90" spans="24:26" x14ac:dyDescent="0.25">
      <c r="X90" s="59">
        <v>488</v>
      </c>
      <c r="Y90" s="60" t="s">
        <v>305</v>
      </c>
      <c r="Z90" s="60" t="s">
        <v>198</v>
      </c>
    </row>
    <row r="91" spans="24:26" x14ac:dyDescent="0.25">
      <c r="X91" s="59">
        <v>489</v>
      </c>
      <c r="Y91" s="60" t="s">
        <v>449</v>
      </c>
      <c r="Z91" s="60"/>
    </row>
    <row r="92" spans="24:26" x14ac:dyDescent="0.25">
      <c r="X92" s="59">
        <v>490</v>
      </c>
      <c r="Y92" s="60"/>
      <c r="Z92" s="60"/>
    </row>
    <row r="93" spans="24:26" x14ac:dyDescent="0.25">
      <c r="X93" s="59">
        <v>491</v>
      </c>
      <c r="Y93" s="60"/>
      <c r="Z93" s="60"/>
    </row>
    <row r="94" spans="24:26" x14ac:dyDescent="0.25">
      <c r="X94" s="59">
        <v>492</v>
      </c>
      <c r="Y94" s="60"/>
      <c r="Z94" s="60"/>
    </row>
    <row r="95" spans="24:26" x14ac:dyDescent="0.25">
      <c r="X95" s="59">
        <v>493</v>
      </c>
      <c r="Y95" s="60" t="s">
        <v>306</v>
      </c>
      <c r="Z95" s="60"/>
    </row>
    <row r="96" spans="24:26" x14ac:dyDescent="0.25">
      <c r="X96" s="59">
        <v>494</v>
      </c>
      <c r="Y96" s="60"/>
      <c r="Z96" s="60"/>
    </row>
    <row r="97" spans="24:26" x14ac:dyDescent="0.25">
      <c r="X97" s="59">
        <v>495</v>
      </c>
      <c r="Y97" s="60" t="s">
        <v>307</v>
      </c>
      <c r="Z97" s="60" t="s">
        <v>95</v>
      </c>
    </row>
    <row r="98" spans="24:26" x14ac:dyDescent="0.25">
      <c r="X98" s="59">
        <v>496</v>
      </c>
      <c r="Y98" s="60" t="s">
        <v>308</v>
      </c>
      <c r="Z98" s="60" t="s">
        <v>309</v>
      </c>
    </row>
    <row r="99" spans="24:26" x14ac:dyDescent="0.25">
      <c r="X99" s="59">
        <v>497</v>
      </c>
      <c r="Y99" s="60" t="s">
        <v>310</v>
      </c>
      <c r="Z99" s="60" t="s">
        <v>196</v>
      </c>
    </row>
    <row r="100" spans="24:26" x14ac:dyDescent="0.25">
      <c r="X100" s="59">
        <v>498</v>
      </c>
      <c r="Y100" s="60" t="s">
        <v>450</v>
      </c>
      <c r="Z100" s="60" t="s">
        <v>38</v>
      </c>
    </row>
    <row r="101" spans="24:26" x14ac:dyDescent="0.25">
      <c r="X101" s="59">
        <v>499</v>
      </c>
      <c r="Y101" s="60" t="s">
        <v>440</v>
      </c>
      <c r="Z101" s="60"/>
    </row>
    <row r="102" spans="24:26" x14ac:dyDescent="0.25">
      <c r="X102" s="59"/>
      <c r="Y102" s="60"/>
      <c r="Z102" s="60"/>
    </row>
  </sheetData>
  <sortState ref="A9:G60">
    <sortCondition descending="1" ref="E9:E60"/>
    <sortCondition ref="F9:F60"/>
  </sortState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opLeftCell="A30" workbookViewId="0">
      <selection activeCell="C49" sqref="C49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customWidth="1"/>
    <col min="6" max="6" width="18.7109375" customWidth="1"/>
    <col min="7" max="7" width="8.7109375" style="29" customWidth="1"/>
    <col min="24" max="24" width="10.140625" customWidth="1"/>
    <col min="25" max="25" width="22" customWidth="1"/>
    <col min="26" max="26" width="30.140625" customWidth="1"/>
  </cols>
  <sheetData>
    <row r="1" spans="1:26" ht="28.5" x14ac:dyDescent="0.45">
      <c r="A1" s="20"/>
      <c r="B1" s="25"/>
      <c r="C1" s="1" t="s">
        <v>0</v>
      </c>
      <c r="D1" s="14"/>
      <c r="E1" s="6"/>
      <c r="F1" s="6"/>
      <c r="G1" s="25"/>
      <c r="X1" t="s">
        <v>22</v>
      </c>
      <c r="Y1" t="s">
        <v>23</v>
      </c>
      <c r="Z1" t="s">
        <v>24</v>
      </c>
    </row>
    <row r="2" spans="1:26" ht="18.75" x14ac:dyDescent="0.3">
      <c r="A2" s="24"/>
      <c r="B2" s="26"/>
      <c r="C2" s="2" t="s">
        <v>20</v>
      </c>
      <c r="D2" s="16"/>
      <c r="E2" s="5"/>
      <c r="X2" s="51">
        <v>1</v>
      </c>
      <c r="Y2" s="52" t="s">
        <v>377</v>
      </c>
      <c r="Z2" s="52" t="s">
        <v>28</v>
      </c>
    </row>
    <row r="3" spans="1:26" ht="18.75" x14ac:dyDescent="0.3">
      <c r="A3" s="24"/>
      <c r="B3" s="26"/>
      <c r="C3" s="2" t="s">
        <v>17</v>
      </c>
      <c r="D3" s="16"/>
      <c r="E3" s="5"/>
      <c r="X3" s="51">
        <v>2</v>
      </c>
      <c r="Y3" s="52" t="s">
        <v>25</v>
      </c>
      <c r="Z3" s="53" t="s">
        <v>26</v>
      </c>
    </row>
    <row r="4" spans="1:26" ht="18.75" x14ac:dyDescent="0.3">
      <c r="A4" s="24"/>
      <c r="B4" s="26"/>
      <c r="C4" s="2" t="s">
        <v>21</v>
      </c>
      <c r="D4" s="16"/>
      <c r="E4" s="5"/>
      <c r="X4" s="51">
        <v>3</v>
      </c>
      <c r="Y4" s="52" t="s">
        <v>385</v>
      </c>
      <c r="Z4" s="52"/>
    </row>
    <row r="5" spans="1:26" ht="15.75" x14ac:dyDescent="0.25">
      <c r="A5" s="22"/>
      <c r="B5" s="27"/>
      <c r="C5" s="7"/>
      <c r="D5" s="9"/>
      <c r="E5" s="7"/>
      <c r="F5" s="7"/>
      <c r="G5" s="27"/>
      <c r="X5" s="51">
        <v>4</v>
      </c>
      <c r="Y5" s="52" t="s">
        <v>27</v>
      </c>
      <c r="Z5" s="52" t="s">
        <v>28</v>
      </c>
    </row>
    <row r="6" spans="1:26" ht="21" x14ac:dyDescent="0.35">
      <c r="A6" s="23"/>
      <c r="B6" s="31" t="s">
        <v>10</v>
      </c>
      <c r="C6" s="4"/>
      <c r="D6" s="18"/>
      <c r="E6" s="4"/>
      <c r="F6" s="4"/>
      <c r="G6" s="28"/>
      <c r="X6" s="51">
        <v>5</v>
      </c>
      <c r="Y6" s="52"/>
      <c r="Z6" s="52"/>
    </row>
    <row r="7" spans="1:26" ht="15.75" x14ac:dyDescent="0.25">
      <c r="A7" s="22"/>
      <c r="B7" s="27"/>
      <c r="C7" s="7"/>
      <c r="D7" s="9"/>
      <c r="E7" s="7"/>
      <c r="F7" s="7"/>
      <c r="G7" s="27"/>
      <c r="X7" s="51">
        <v>6</v>
      </c>
      <c r="Y7" s="52"/>
      <c r="Z7" s="52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24" t="s">
        <v>8</v>
      </c>
      <c r="X8" s="51">
        <v>7</v>
      </c>
      <c r="Y8" s="52" t="s">
        <v>386</v>
      </c>
      <c r="Z8" s="52"/>
    </row>
    <row r="9" spans="1:26" ht="15.75" x14ac:dyDescent="0.25">
      <c r="A9" s="22">
        <v>1</v>
      </c>
      <c r="B9" s="27">
        <v>15</v>
      </c>
      <c r="C9" s="34" t="str">
        <f>VLOOKUP(B9,X:Z,2,0)</f>
        <v>Harcuba Vojtěch</v>
      </c>
      <c r="D9" s="35" t="str">
        <f>VLOOKUP(B9,X:Z,3,0)</f>
        <v>AK Krakonoš Jilemnice</v>
      </c>
      <c r="E9" s="34">
        <v>9</v>
      </c>
      <c r="F9" s="45" t="s">
        <v>573</v>
      </c>
      <c r="G9" s="27">
        <v>25</v>
      </c>
      <c r="X9" s="51">
        <v>8</v>
      </c>
      <c r="Y9" s="52"/>
      <c r="Z9" s="52"/>
    </row>
    <row r="10" spans="1:26" ht="15.75" x14ac:dyDescent="0.25">
      <c r="A10" s="22">
        <v>2</v>
      </c>
      <c r="B10" s="27">
        <v>4</v>
      </c>
      <c r="C10" s="34" t="str">
        <f t="shared" ref="C10:C47" si="0">VLOOKUP(B10,X:Z,2,0)</f>
        <v>Šourek Mirek</v>
      </c>
      <c r="D10" s="35" t="str">
        <f t="shared" ref="D10:D47" si="1">VLOOKUP(B10,X:Z,3,0)</f>
        <v>Motosport Lhotka</v>
      </c>
      <c r="E10" s="34">
        <v>9</v>
      </c>
      <c r="F10" s="45" t="s">
        <v>574</v>
      </c>
      <c r="G10" s="27">
        <v>22</v>
      </c>
      <c r="X10" s="51">
        <v>9</v>
      </c>
      <c r="Y10" s="52"/>
      <c r="Z10" s="52"/>
    </row>
    <row r="11" spans="1:26" ht="15.75" x14ac:dyDescent="0.25">
      <c r="A11" s="22">
        <v>3</v>
      </c>
      <c r="B11" s="27">
        <v>13</v>
      </c>
      <c r="C11" s="34" t="str">
        <f t="shared" si="0"/>
        <v>Vlach Jakub</v>
      </c>
      <c r="D11" s="35" t="str">
        <f t="shared" si="1"/>
        <v>Enduro klub Semily</v>
      </c>
      <c r="E11" s="34">
        <v>9</v>
      </c>
      <c r="F11" s="45" t="s">
        <v>575</v>
      </c>
      <c r="G11" s="27">
        <v>20</v>
      </c>
      <c r="X11" s="51">
        <v>10</v>
      </c>
      <c r="Y11" s="52"/>
      <c r="Z11" s="52"/>
    </row>
    <row r="12" spans="1:26" ht="15.75" x14ac:dyDescent="0.25">
      <c r="A12" s="22">
        <v>4</v>
      </c>
      <c r="B12" s="27">
        <v>18</v>
      </c>
      <c r="C12" s="34" t="str">
        <f t="shared" si="0"/>
        <v>Šírek Štěpán</v>
      </c>
      <c r="D12" s="35"/>
      <c r="E12" s="34">
        <v>9</v>
      </c>
      <c r="F12" s="45" t="s">
        <v>576</v>
      </c>
      <c r="G12" s="27">
        <v>18</v>
      </c>
      <c r="X12" s="51">
        <v>11</v>
      </c>
      <c r="Y12" s="52" t="s">
        <v>378</v>
      </c>
      <c r="Z12" s="52"/>
    </row>
    <row r="13" spans="1:26" ht="15.75" x14ac:dyDescent="0.25">
      <c r="A13" s="22">
        <v>5</v>
      </c>
      <c r="B13" s="27">
        <v>23</v>
      </c>
      <c r="C13" s="34" t="str">
        <f t="shared" si="0"/>
        <v>Kaiser Jaroslav</v>
      </c>
      <c r="D13" s="35" t="str">
        <f t="shared" si="1"/>
        <v>Motoklub Loukov</v>
      </c>
      <c r="E13" s="34">
        <v>9</v>
      </c>
      <c r="F13" s="45" t="s">
        <v>577</v>
      </c>
      <c r="G13" s="27">
        <v>16</v>
      </c>
      <c r="X13" s="51">
        <v>12</v>
      </c>
      <c r="Y13" s="52"/>
      <c r="Z13" s="52"/>
    </row>
    <row r="14" spans="1:26" ht="15.75" x14ac:dyDescent="0.25">
      <c r="A14" s="22">
        <v>6</v>
      </c>
      <c r="B14" s="27">
        <v>39</v>
      </c>
      <c r="C14" s="34" t="str">
        <f t="shared" si="0"/>
        <v>Kozlík Michal</v>
      </c>
      <c r="D14" s="35" t="str">
        <f t="shared" si="1"/>
        <v>SS Auto Radim Plavy</v>
      </c>
      <c r="E14" s="34">
        <v>9</v>
      </c>
      <c r="F14" s="45" t="s">
        <v>578</v>
      </c>
      <c r="G14" s="27">
        <v>15</v>
      </c>
      <c r="X14" s="51">
        <v>13</v>
      </c>
      <c r="Y14" s="52" t="s">
        <v>29</v>
      </c>
      <c r="Z14" s="52" t="s">
        <v>30</v>
      </c>
    </row>
    <row r="15" spans="1:26" ht="15.75" x14ac:dyDescent="0.25">
      <c r="A15" s="22">
        <v>7</v>
      </c>
      <c r="B15" s="27">
        <v>3</v>
      </c>
      <c r="C15" s="34" t="str">
        <f t="shared" si="0"/>
        <v>Selakovič Janko</v>
      </c>
      <c r="D15" s="35"/>
      <c r="E15" s="34">
        <v>8</v>
      </c>
      <c r="F15" s="45" t="s">
        <v>579</v>
      </c>
      <c r="G15" s="27">
        <v>14</v>
      </c>
      <c r="X15" s="51">
        <v>14</v>
      </c>
      <c r="Y15" s="52" t="s">
        <v>31</v>
      </c>
      <c r="Z15" s="52" t="s">
        <v>32</v>
      </c>
    </row>
    <row r="16" spans="1:26" ht="15.75" x14ac:dyDescent="0.25">
      <c r="A16" s="22">
        <v>8</v>
      </c>
      <c r="B16" s="27">
        <v>38</v>
      </c>
      <c r="C16" s="34" t="str">
        <f t="shared" si="0"/>
        <v>Kastner Martin</v>
      </c>
      <c r="D16" s="35" t="str">
        <f t="shared" si="1"/>
        <v>AK Krakonoš Jilemnice</v>
      </c>
      <c r="E16" s="34">
        <v>8</v>
      </c>
      <c r="F16" s="45" t="s">
        <v>580</v>
      </c>
      <c r="G16" s="27">
        <v>13</v>
      </c>
      <c r="X16" s="51">
        <v>15</v>
      </c>
      <c r="Y16" s="52" t="s">
        <v>33</v>
      </c>
      <c r="Z16" s="52" t="s">
        <v>34</v>
      </c>
    </row>
    <row r="17" spans="1:26" ht="15.75" x14ac:dyDescent="0.25">
      <c r="A17" s="22">
        <v>9</v>
      </c>
      <c r="B17" s="27">
        <v>84</v>
      </c>
      <c r="C17" s="34" t="str">
        <f t="shared" si="0"/>
        <v>Mazánek Lubomír</v>
      </c>
      <c r="D17" s="35"/>
      <c r="E17" s="34">
        <v>8</v>
      </c>
      <c r="F17" s="45" t="s">
        <v>581</v>
      </c>
      <c r="G17" s="27">
        <v>12</v>
      </c>
      <c r="X17" s="51">
        <v>16</v>
      </c>
      <c r="Y17" s="52" t="s">
        <v>35</v>
      </c>
      <c r="Z17" s="52"/>
    </row>
    <row r="18" spans="1:26" ht="15.75" x14ac:dyDescent="0.25">
      <c r="A18" s="22">
        <v>10</v>
      </c>
      <c r="B18" s="27">
        <v>87</v>
      </c>
      <c r="C18" s="34" t="str">
        <f t="shared" si="0"/>
        <v>Kuřík Tomáš</v>
      </c>
      <c r="D18" s="35" t="str">
        <f t="shared" si="1"/>
        <v>AK Krakonoš Jilemnice</v>
      </c>
      <c r="E18" s="34">
        <v>8</v>
      </c>
      <c r="F18" s="45" t="s">
        <v>582</v>
      </c>
      <c r="G18" s="27">
        <v>11</v>
      </c>
      <c r="X18" s="51">
        <v>17</v>
      </c>
      <c r="Y18" s="52" t="s">
        <v>387</v>
      </c>
      <c r="Z18" s="52"/>
    </row>
    <row r="19" spans="1:26" ht="15.75" x14ac:dyDescent="0.25">
      <c r="A19" s="22">
        <v>11</v>
      </c>
      <c r="B19" s="27">
        <v>88</v>
      </c>
      <c r="C19" s="34" t="str">
        <f t="shared" si="0"/>
        <v>Kopecký Jan</v>
      </c>
      <c r="D19" s="35" t="str">
        <f t="shared" si="1"/>
        <v>Enduro klub Semily</v>
      </c>
      <c r="E19" s="34">
        <v>8</v>
      </c>
      <c r="F19" s="45" t="s">
        <v>583</v>
      </c>
      <c r="G19" s="27">
        <v>10</v>
      </c>
      <c r="X19" s="51">
        <v>18</v>
      </c>
      <c r="Y19" s="52" t="s">
        <v>388</v>
      </c>
      <c r="Z19" s="52"/>
    </row>
    <row r="20" spans="1:26" ht="15.75" x14ac:dyDescent="0.25">
      <c r="A20" s="22">
        <v>12</v>
      </c>
      <c r="B20" s="27">
        <v>53</v>
      </c>
      <c r="C20" s="34" t="str">
        <f t="shared" si="0"/>
        <v>Jindřišek Pavel</v>
      </c>
      <c r="D20" s="35" t="str">
        <f t="shared" si="1"/>
        <v>AK Krakonoš Jilemnice</v>
      </c>
      <c r="E20" s="34">
        <v>8</v>
      </c>
      <c r="F20" s="45" t="s">
        <v>584</v>
      </c>
      <c r="G20" s="27">
        <v>9</v>
      </c>
      <c r="X20" s="51">
        <v>19</v>
      </c>
      <c r="Y20" s="52"/>
      <c r="Z20" s="52"/>
    </row>
    <row r="21" spans="1:26" ht="15.75" x14ac:dyDescent="0.25">
      <c r="A21" s="22">
        <v>13</v>
      </c>
      <c r="B21" s="27">
        <v>77</v>
      </c>
      <c r="C21" s="34" t="str">
        <f t="shared" si="0"/>
        <v>Rosenberg Šimon</v>
      </c>
      <c r="D21" s="35"/>
      <c r="E21" s="34">
        <v>8</v>
      </c>
      <c r="F21" s="45" t="s">
        <v>585</v>
      </c>
      <c r="G21" s="27">
        <v>8</v>
      </c>
      <c r="X21" s="51">
        <v>20</v>
      </c>
      <c r="Y21" s="52" t="s">
        <v>36</v>
      </c>
      <c r="Z21" s="52"/>
    </row>
    <row r="22" spans="1:26" ht="15.75" x14ac:dyDescent="0.25">
      <c r="A22" s="22">
        <v>14</v>
      </c>
      <c r="B22" s="27">
        <v>92</v>
      </c>
      <c r="C22" s="34" t="str">
        <f t="shared" si="0"/>
        <v>Klaban Radek</v>
      </c>
      <c r="D22" s="35"/>
      <c r="E22" s="34">
        <v>7</v>
      </c>
      <c r="F22" s="45" t="s">
        <v>586</v>
      </c>
      <c r="G22" s="27">
        <v>7</v>
      </c>
      <c r="X22" s="51">
        <v>21</v>
      </c>
      <c r="Y22" s="52" t="s">
        <v>389</v>
      </c>
      <c r="Z22" s="52"/>
    </row>
    <row r="23" spans="1:26" ht="15.75" x14ac:dyDescent="0.25">
      <c r="A23" s="22">
        <v>15</v>
      </c>
      <c r="B23" s="27">
        <v>94</v>
      </c>
      <c r="C23" s="34" t="str">
        <f t="shared" si="0"/>
        <v>Bezstarosta Jakub</v>
      </c>
      <c r="D23" s="35"/>
      <c r="E23" s="34">
        <v>7</v>
      </c>
      <c r="F23" s="45" t="s">
        <v>587</v>
      </c>
      <c r="G23" s="27">
        <v>6</v>
      </c>
      <c r="X23" s="51">
        <v>22</v>
      </c>
      <c r="Y23" s="52" t="s">
        <v>390</v>
      </c>
      <c r="Z23" s="52" t="s">
        <v>38</v>
      </c>
    </row>
    <row r="24" spans="1:26" ht="15.75" x14ac:dyDescent="0.25">
      <c r="A24" s="22">
        <v>16</v>
      </c>
      <c r="B24" s="27">
        <v>30</v>
      </c>
      <c r="C24" s="34" t="str">
        <f t="shared" si="0"/>
        <v>Jebavý Milan</v>
      </c>
      <c r="D24" s="35" t="str">
        <f t="shared" si="1"/>
        <v>Enduro Martinice</v>
      </c>
      <c r="E24" s="34">
        <v>7</v>
      </c>
      <c r="F24" s="45" t="s">
        <v>588</v>
      </c>
      <c r="G24" s="27">
        <v>5</v>
      </c>
      <c r="X24" s="51">
        <v>23</v>
      </c>
      <c r="Y24" s="52" t="s">
        <v>37</v>
      </c>
      <c r="Z24" s="52" t="s">
        <v>38</v>
      </c>
    </row>
    <row r="25" spans="1:26" ht="15.75" x14ac:dyDescent="0.25">
      <c r="A25" s="22">
        <v>17</v>
      </c>
      <c r="B25" s="27">
        <v>14</v>
      </c>
      <c r="C25" s="34" t="str">
        <f t="shared" si="0"/>
        <v>Vít Vojtěch</v>
      </c>
      <c r="D25" s="35" t="str">
        <f t="shared" si="1"/>
        <v>Enduro klub Mšeno</v>
      </c>
      <c r="E25" s="34">
        <v>7</v>
      </c>
      <c r="F25" s="45" t="s">
        <v>589</v>
      </c>
      <c r="G25" s="27">
        <v>4</v>
      </c>
      <c r="X25" s="51">
        <v>24</v>
      </c>
      <c r="Y25" s="52" t="s">
        <v>39</v>
      </c>
      <c r="Z25" s="52" t="s">
        <v>38</v>
      </c>
    </row>
    <row r="26" spans="1:26" ht="15.75" x14ac:dyDescent="0.25">
      <c r="A26" s="22">
        <v>18</v>
      </c>
      <c r="B26" s="27">
        <v>7</v>
      </c>
      <c r="C26" s="34" t="str">
        <f t="shared" si="0"/>
        <v>Bezděk David</v>
      </c>
      <c r="D26" s="35"/>
      <c r="E26" s="34">
        <v>7</v>
      </c>
      <c r="F26" s="45" t="s">
        <v>590</v>
      </c>
      <c r="G26" s="27">
        <v>3</v>
      </c>
      <c r="X26" s="51">
        <v>25</v>
      </c>
      <c r="Y26" s="52"/>
      <c r="Z26" s="52"/>
    </row>
    <row r="27" spans="1:26" ht="15.75" x14ac:dyDescent="0.25">
      <c r="A27" s="22">
        <v>19</v>
      </c>
      <c r="B27" s="27">
        <v>43</v>
      </c>
      <c r="C27" s="34" t="str">
        <f t="shared" si="0"/>
        <v>Bachtík Kryštof</v>
      </c>
      <c r="D27" s="35"/>
      <c r="E27" s="34">
        <v>7</v>
      </c>
      <c r="F27" s="45" t="s">
        <v>591</v>
      </c>
      <c r="G27" s="27">
        <v>2</v>
      </c>
      <c r="X27" s="51">
        <v>26</v>
      </c>
      <c r="Y27" s="52"/>
      <c r="Z27" s="52"/>
    </row>
    <row r="28" spans="1:26" ht="15.75" x14ac:dyDescent="0.25">
      <c r="A28" s="22">
        <v>20</v>
      </c>
      <c r="B28" s="27">
        <v>76</v>
      </c>
      <c r="C28" s="34" t="str">
        <f t="shared" si="0"/>
        <v>Kubica Tomáš</v>
      </c>
      <c r="D28" s="35"/>
      <c r="E28" s="34">
        <v>7</v>
      </c>
      <c r="F28" s="45" t="s">
        <v>592</v>
      </c>
      <c r="G28" s="27">
        <v>1</v>
      </c>
      <c r="X28" s="51">
        <v>27</v>
      </c>
      <c r="Y28" s="52" t="s">
        <v>40</v>
      </c>
      <c r="Z28" s="52" t="s">
        <v>41</v>
      </c>
    </row>
    <row r="29" spans="1:26" ht="15.75" x14ac:dyDescent="0.25">
      <c r="A29" s="22">
        <v>21</v>
      </c>
      <c r="B29" s="27">
        <v>57</v>
      </c>
      <c r="C29" s="34" t="str">
        <f t="shared" si="0"/>
        <v>Kobr Martin</v>
      </c>
      <c r="D29" s="35" t="str">
        <f t="shared" si="1"/>
        <v>Motoklub Loukov</v>
      </c>
      <c r="E29" s="34">
        <v>7</v>
      </c>
      <c r="F29" s="45" t="s">
        <v>593</v>
      </c>
      <c r="G29" s="27">
        <v>1</v>
      </c>
      <c r="X29" s="51">
        <v>28</v>
      </c>
      <c r="Y29" s="52" t="s">
        <v>42</v>
      </c>
      <c r="Z29" s="52" t="s">
        <v>38</v>
      </c>
    </row>
    <row r="30" spans="1:26" ht="15.75" x14ac:dyDescent="0.25">
      <c r="A30" s="22">
        <v>22</v>
      </c>
      <c r="B30" s="27">
        <v>27</v>
      </c>
      <c r="C30" s="34" t="str">
        <f t="shared" si="0"/>
        <v>Hajný Petr</v>
      </c>
      <c r="D30" s="35" t="str">
        <f t="shared" si="1"/>
        <v>Motorsport Chuchelna</v>
      </c>
      <c r="E30" s="34">
        <v>7</v>
      </c>
      <c r="F30" s="45" t="s">
        <v>594</v>
      </c>
      <c r="G30" s="27">
        <v>1</v>
      </c>
      <c r="X30" s="51">
        <v>29</v>
      </c>
      <c r="Y30" s="52"/>
      <c r="Z30" s="52"/>
    </row>
    <row r="31" spans="1:26" ht="15.75" x14ac:dyDescent="0.25">
      <c r="A31" s="22">
        <v>23</v>
      </c>
      <c r="B31" s="27">
        <v>32</v>
      </c>
      <c r="C31" s="34" t="str">
        <f t="shared" si="0"/>
        <v>Danihelka Tadeáš</v>
      </c>
      <c r="D31" s="35" t="str">
        <f t="shared" si="1"/>
        <v>AK Krakonoš Jilemnice</v>
      </c>
      <c r="E31" s="34">
        <v>7</v>
      </c>
      <c r="F31" s="45" t="s">
        <v>595</v>
      </c>
      <c r="G31" s="27">
        <v>1</v>
      </c>
      <c r="X31" s="51">
        <v>30</v>
      </c>
      <c r="Y31" s="52" t="s">
        <v>391</v>
      </c>
      <c r="Z31" s="52" t="s">
        <v>187</v>
      </c>
    </row>
    <row r="32" spans="1:26" ht="15.75" x14ac:dyDescent="0.25">
      <c r="A32" s="22">
        <v>24</v>
      </c>
      <c r="B32" s="27">
        <v>51</v>
      </c>
      <c r="C32" s="34" t="str">
        <f t="shared" si="0"/>
        <v>Sloup Adam</v>
      </c>
      <c r="D32" s="35"/>
      <c r="E32" s="34">
        <v>7</v>
      </c>
      <c r="F32" s="45" t="s">
        <v>596</v>
      </c>
      <c r="G32" s="27">
        <v>1</v>
      </c>
      <c r="X32" s="51">
        <v>31</v>
      </c>
      <c r="Y32" s="52"/>
      <c r="Z32" s="52"/>
    </row>
    <row r="33" spans="1:26" ht="15.75" x14ac:dyDescent="0.25">
      <c r="A33" s="22">
        <v>25</v>
      </c>
      <c r="B33" s="27">
        <v>17</v>
      </c>
      <c r="C33" s="34" t="str">
        <f t="shared" si="0"/>
        <v>Christos Naum</v>
      </c>
      <c r="D33" s="35"/>
      <c r="E33" s="34">
        <v>6</v>
      </c>
      <c r="F33" s="45" t="s">
        <v>597</v>
      </c>
      <c r="G33" s="27">
        <v>1</v>
      </c>
      <c r="X33" s="51">
        <v>32</v>
      </c>
      <c r="Y33" s="52" t="s">
        <v>43</v>
      </c>
      <c r="Z33" s="52" t="s">
        <v>34</v>
      </c>
    </row>
    <row r="34" spans="1:26" ht="15.75" x14ac:dyDescent="0.25">
      <c r="A34" s="22">
        <v>26</v>
      </c>
      <c r="B34" s="27">
        <v>36</v>
      </c>
      <c r="C34" s="34" t="str">
        <f t="shared" si="0"/>
        <v>Babka Dominik</v>
      </c>
      <c r="D34" s="35" t="str">
        <f t="shared" si="1"/>
        <v>Motosport Bozkov</v>
      </c>
      <c r="E34" s="34">
        <v>6</v>
      </c>
      <c r="F34" s="45" t="s">
        <v>598</v>
      </c>
      <c r="G34" s="27">
        <v>1</v>
      </c>
      <c r="X34" s="51">
        <v>33</v>
      </c>
      <c r="Y34" s="52" t="s">
        <v>44</v>
      </c>
      <c r="Z34" s="52"/>
    </row>
    <row r="35" spans="1:26" ht="15.75" x14ac:dyDescent="0.25">
      <c r="A35" s="22">
        <v>27</v>
      </c>
      <c r="B35" s="27">
        <v>21</v>
      </c>
      <c r="C35" s="34" t="str">
        <f t="shared" si="0"/>
        <v>Mráz Karel</v>
      </c>
      <c r="D35" s="35"/>
      <c r="E35" s="34">
        <v>6</v>
      </c>
      <c r="F35" s="45" t="s">
        <v>599</v>
      </c>
      <c r="G35" s="27">
        <v>1</v>
      </c>
      <c r="X35" s="51">
        <v>34</v>
      </c>
      <c r="Y35" s="52"/>
      <c r="Z35" s="52"/>
    </row>
    <row r="36" spans="1:26" ht="15.75" x14ac:dyDescent="0.25">
      <c r="A36" s="22">
        <v>28</v>
      </c>
      <c r="B36" s="27">
        <v>47</v>
      </c>
      <c r="C36" s="34" t="str">
        <f t="shared" si="0"/>
        <v>Výborný Martin</v>
      </c>
      <c r="D36" s="35"/>
      <c r="E36" s="34">
        <v>6</v>
      </c>
      <c r="F36" s="45" t="s">
        <v>600</v>
      </c>
      <c r="G36" s="27">
        <v>1</v>
      </c>
      <c r="X36" s="51">
        <v>35</v>
      </c>
      <c r="Y36" s="52"/>
      <c r="Z36" s="52"/>
    </row>
    <row r="37" spans="1:26" ht="15.75" x14ac:dyDescent="0.25">
      <c r="A37" s="22">
        <v>29</v>
      </c>
      <c r="B37" s="27">
        <v>96</v>
      </c>
      <c r="C37" s="34" t="str">
        <f t="shared" si="0"/>
        <v>Kužel Roman</v>
      </c>
      <c r="D37" s="35"/>
      <c r="E37" s="34">
        <v>5</v>
      </c>
      <c r="F37" s="45" t="s">
        <v>601</v>
      </c>
      <c r="G37" s="27">
        <v>1</v>
      </c>
      <c r="X37" s="51">
        <v>36</v>
      </c>
      <c r="Y37" s="52" t="s">
        <v>45</v>
      </c>
      <c r="Z37" s="52" t="s">
        <v>46</v>
      </c>
    </row>
    <row r="38" spans="1:26" ht="15.75" x14ac:dyDescent="0.25">
      <c r="A38" s="22">
        <v>30</v>
      </c>
      <c r="B38" s="27">
        <v>75</v>
      </c>
      <c r="C38" s="34" t="str">
        <f t="shared" si="0"/>
        <v>Šerák Jakub</v>
      </c>
      <c r="D38" s="35"/>
      <c r="E38" s="34">
        <v>5</v>
      </c>
      <c r="F38" s="45" t="s">
        <v>602</v>
      </c>
      <c r="G38" s="27">
        <v>1</v>
      </c>
      <c r="X38" s="51">
        <v>37</v>
      </c>
      <c r="Y38" s="52"/>
      <c r="Z38" s="52"/>
    </row>
    <row r="39" spans="1:26" ht="15.75" x14ac:dyDescent="0.25">
      <c r="A39" s="22">
        <v>31</v>
      </c>
      <c r="B39" s="27">
        <v>1</v>
      </c>
      <c r="C39" s="34" t="str">
        <f t="shared" si="0"/>
        <v>Černý Matěj</v>
      </c>
      <c r="D39" s="35" t="str">
        <f t="shared" si="1"/>
        <v>Motosport Lhotka</v>
      </c>
      <c r="E39" s="34">
        <v>4</v>
      </c>
      <c r="F39" s="45" t="s">
        <v>603</v>
      </c>
      <c r="G39" s="27">
        <v>1</v>
      </c>
      <c r="X39" s="51">
        <v>38</v>
      </c>
      <c r="Y39" s="52" t="s">
        <v>47</v>
      </c>
      <c r="Z39" s="52" t="s">
        <v>34</v>
      </c>
    </row>
    <row r="40" spans="1:26" ht="15.75" x14ac:dyDescent="0.25">
      <c r="A40" s="22">
        <v>32</v>
      </c>
      <c r="B40" s="27">
        <v>58</v>
      </c>
      <c r="C40" s="34" t="str">
        <f t="shared" si="0"/>
        <v>Suchý Jan</v>
      </c>
      <c r="D40" s="35"/>
      <c r="E40" s="34">
        <v>4</v>
      </c>
      <c r="F40" s="45" t="s">
        <v>604</v>
      </c>
      <c r="G40" s="27">
        <v>1</v>
      </c>
      <c r="X40" s="51">
        <v>39</v>
      </c>
      <c r="Y40" s="52" t="s">
        <v>48</v>
      </c>
      <c r="Z40" s="52" t="s">
        <v>49</v>
      </c>
    </row>
    <row r="41" spans="1:26" ht="15.75" x14ac:dyDescent="0.25">
      <c r="A41" s="22"/>
      <c r="B41" s="27">
        <v>16</v>
      </c>
      <c r="C41" s="34" t="str">
        <f t="shared" si="0"/>
        <v>Körmendy David</v>
      </c>
      <c r="D41" s="35"/>
      <c r="E41" s="45" t="s">
        <v>470</v>
      </c>
      <c r="F41" s="34"/>
      <c r="G41" s="27"/>
      <c r="X41" s="51">
        <v>40</v>
      </c>
      <c r="Y41" s="52"/>
      <c r="Z41" s="52"/>
    </row>
    <row r="42" spans="1:26" ht="15.75" x14ac:dyDescent="0.25">
      <c r="A42" s="22"/>
      <c r="B42" s="27">
        <v>46</v>
      </c>
      <c r="C42" s="34" t="str">
        <f t="shared" si="0"/>
        <v>Tomeš Martin</v>
      </c>
      <c r="D42" s="35"/>
      <c r="E42" s="45" t="s">
        <v>470</v>
      </c>
      <c r="F42" s="34"/>
      <c r="G42" s="27"/>
      <c r="X42" s="51">
        <v>41</v>
      </c>
      <c r="Y42" s="52" t="s">
        <v>50</v>
      </c>
      <c r="Z42" s="52"/>
    </row>
    <row r="43" spans="1:26" ht="15.75" x14ac:dyDescent="0.25">
      <c r="A43" s="22"/>
      <c r="B43" s="27">
        <v>55</v>
      </c>
      <c r="C43" s="34" t="str">
        <f t="shared" si="0"/>
        <v>Hejla Lukáš</v>
      </c>
      <c r="D43" s="35"/>
      <c r="E43" s="45" t="s">
        <v>470</v>
      </c>
      <c r="F43" s="34"/>
      <c r="G43" s="27"/>
      <c r="X43" s="51">
        <v>42</v>
      </c>
      <c r="Y43" s="52"/>
      <c r="Z43" s="52"/>
    </row>
    <row r="44" spans="1:26" ht="15.75" x14ac:dyDescent="0.25">
      <c r="A44" s="22"/>
      <c r="B44" s="27">
        <v>24</v>
      </c>
      <c r="C44" s="34" t="str">
        <f t="shared" si="0"/>
        <v>Kaiser Ondřej</v>
      </c>
      <c r="D44" s="35" t="str">
        <f t="shared" si="1"/>
        <v>Motoklub Loukov</v>
      </c>
      <c r="E44" s="45" t="s">
        <v>470</v>
      </c>
      <c r="F44" s="34"/>
      <c r="G44" s="27"/>
      <c r="X44" s="51">
        <v>43</v>
      </c>
      <c r="Y44" s="52" t="s">
        <v>51</v>
      </c>
      <c r="Z44" s="52"/>
    </row>
    <row r="45" spans="1:26" ht="15.75" x14ac:dyDescent="0.25">
      <c r="A45" s="22"/>
      <c r="B45" s="27">
        <v>97</v>
      </c>
      <c r="C45" s="34" t="str">
        <f t="shared" si="0"/>
        <v>Sloboda Jan</v>
      </c>
      <c r="D45" s="35"/>
      <c r="E45" s="45" t="s">
        <v>470</v>
      </c>
      <c r="F45" s="34"/>
      <c r="G45" s="27"/>
      <c r="X45" s="51">
        <v>44</v>
      </c>
      <c r="Y45" s="52"/>
      <c r="Z45" s="52"/>
    </row>
    <row r="46" spans="1:26" ht="15.75" x14ac:dyDescent="0.25">
      <c r="A46" s="22"/>
      <c r="B46" s="27">
        <v>2</v>
      </c>
      <c r="C46" s="34" t="str">
        <f t="shared" si="0"/>
        <v>Samek Miroslav</v>
      </c>
      <c r="D46" s="35" t="str">
        <f t="shared" si="1"/>
        <v>Peklo team Retard Redneck</v>
      </c>
      <c r="E46" s="45" t="s">
        <v>470</v>
      </c>
      <c r="F46" s="34"/>
      <c r="G46" s="27"/>
      <c r="X46" s="51">
        <v>45</v>
      </c>
      <c r="Y46" s="52"/>
      <c r="Z46" s="52"/>
    </row>
    <row r="47" spans="1:26" ht="15.75" x14ac:dyDescent="0.25">
      <c r="A47" s="22"/>
      <c r="B47" s="27">
        <v>22</v>
      </c>
      <c r="C47" s="34" t="str">
        <f t="shared" si="0"/>
        <v>Maleček David</v>
      </c>
      <c r="D47" s="35" t="str">
        <f t="shared" si="1"/>
        <v>Motoklub Loukov</v>
      </c>
      <c r="E47" s="45" t="s">
        <v>470</v>
      </c>
      <c r="F47" s="34"/>
      <c r="G47" s="27"/>
      <c r="X47" s="51">
        <v>46</v>
      </c>
      <c r="Y47" s="52" t="s">
        <v>58</v>
      </c>
      <c r="Z47" s="52"/>
    </row>
    <row r="48" spans="1:26" ht="15.75" x14ac:dyDescent="0.25">
      <c r="A48" s="22"/>
      <c r="B48" s="27"/>
      <c r="C48" s="34"/>
      <c r="D48" s="35"/>
      <c r="E48" s="34"/>
      <c r="F48" s="34"/>
      <c r="G48" s="27"/>
      <c r="X48" s="51">
        <v>47</v>
      </c>
      <c r="Y48" s="52" t="s">
        <v>392</v>
      </c>
      <c r="Z48" s="52"/>
    </row>
    <row r="49" spans="1:26" ht="15.75" x14ac:dyDescent="0.25">
      <c r="A49" s="22"/>
      <c r="B49" s="27"/>
      <c r="C49" s="34" t="s">
        <v>469</v>
      </c>
      <c r="D49" s="35"/>
      <c r="E49" s="34"/>
      <c r="F49" s="34"/>
      <c r="G49" s="27"/>
      <c r="X49" s="51">
        <v>48</v>
      </c>
      <c r="Y49" s="52"/>
      <c r="Z49" s="52"/>
    </row>
    <row r="50" spans="1:26" ht="15.75" x14ac:dyDescent="0.25">
      <c r="A50" s="22"/>
      <c r="B50" s="27"/>
      <c r="C50" s="34"/>
      <c r="D50" s="35"/>
      <c r="E50" s="34"/>
      <c r="F50" s="34"/>
      <c r="G50" s="27"/>
      <c r="X50" s="51">
        <v>49</v>
      </c>
      <c r="Y50" s="52"/>
      <c r="Z50" s="52"/>
    </row>
    <row r="51" spans="1:26" ht="15.75" x14ac:dyDescent="0.25">
      <c r="A51" s="22"/>
      <c r="B51" s="27"/>
      <c r="C51" s="34"/>
      <c r="D51" s="35"/>
      <c r="E51" s="34"/>
      <c r="F51" s="34"/>
      <c r="G51" s="27"/>
      <c r="X51" s="51">
        <v>50</v>
      </c>
      <c r="Y51" s="52"/>
      <c r="Z51" s="52"/>
    </row>
    <row r="52" spans="1:26" ht="15.75" x14ac:dyDescent="0.25">
      <c r="A52" s="22"/>
      <c r="B52" s="27"/>
      <c r="C52" s="34"/>
      <c r="D52" s="35"/>
      <c r="E52" s="34"/>
      <c r="F52" s="34"/>
      <c r="G52" s="27"/>
      <c r="X52" s="51">
        <v>51</v>
      </c>
      <c r="Y52" s="52" t="s">
        <v>393</v>
      </c>
      <c r="Z52" s="52"/>
    </row>
    <row r="53" spans="1:26" ht="15.75" x14ac:dyDescent="0.25">
      <c r="A53" s="22"/>
      <c r="B53" s="27"/>
      <c r="C53" s="34"/>
      <c r="D53" s="35"/>
      <c r="E53" s="34"/>
      <c r="F53" s="34"/>
      <c r="G53" s="27"/>
      <c r="X53" s="51">
        <v>52</v>
      </c>
      <c r="Y53" s="52"/>
      <c r="Z53" s="52"/>
    </row>
    <row r="54" spans="1:26" ht="15.75" x14ac:dyDescent="0.25">
      <c r="A54" s="22"/>
      <c r="B54" s="27"/>
      <c r="C54" s="34"/>
      <c r="D54" s="35"/>
      <c r="E54" s="34"/>
      <c r="F54" s="34"/>
      <c r="G54" s="27"/>
      <c r="X54" s="51">
        <v>53</v>
      </c>
      <c r="Y54" s="52" t="s">
        <v>52</v>
      </c>
      <c r="Z54" s="52" t="s">
        <v>34</v>
      </c>
    </row>
    <row r="55" spans="1:26" ht="15.75" x14ac:dyDescent="0.25">
      <c r="A55" s="22"/>
      <c r="B55" s="27"/>
      <c r="C55" s="34"/>
      <c r="D55" s="35"/>
      <c r="E55" s="34"/>
      <c r="F55" s="34"/>
      <c r="G55" s="27"/>
      <c r="X55" s="51">
        <v>54</v>
      </c>
      <c r="Y55" s="52"/>
      <c r="Z55" s="52"/>
    </row>
    <row r="56" spans="1:26" ht="15.75" x14ac:dyDescent="0.25">
      <c r="A56" s="22"/>
      <c r="B56" s="27"/>
      <c r="C56" s="34"/>
      <c r="D56" s="35"/>
      <c r="E56" s="34"/>
      <c r="F56" s="34"/>
      <c r="G56" s="27"/>
      <c r="X56" s="51">
        <v>55</v>
      </c>
      <c r="Y56" s="52" t="s">
        <v>53</v>
      </c>
      <c r="Z56" s="52"/>
    </row>
    <row r="57" spans="1:26" ht="15.75" x14ac:dyDescent="0.25">
      <c r="A57" s="22"/>
      <c r="B57" s="27"/>
      <c r="C57" s="34"/>
      <c r="D57" s="35"/>
      <c r="E57" s="34"/>
      <c r="F57" s="34"/>
      <c r="G57" s="27"/>
      <c r="X57" s="51">
        <v>56</v>
      </c>
      <c r="Y57" s="52"/>
      <c r="Z57" s="52"/>
    </row>
    <row r="58" spans="1:26" ht="15.75" x14ac:dyDescent="0.25">
      <c r="A58" s="22"/>
      <c r="B58" s="27"/>
      <c r="C58" s="34"/>
      <c r="D58" s="35"/>
      <c r="E58" s="34"/>
      <c r="F58" s="34"/>
      <c r="G58" s="27"/>
      <c r="X58" s="51">
        <v>57</v>
      </c>
      <c r="Y58" s="52" t="s">
        <v>54</v>
      </c>
      <c r="Z58" s="52" t="s">
        <v>38</v>
      </c>
    </row>
    <row r="59" spans="1:26" ht="15.75" x14ac:dyDescent="0.25">
      <c r="A59" s="22"/>
      <c r="B59" s="27"/>
      <c r="C59" s="34"/>
      <c r="D59" s="35"/>
      <c r="E59" s="34"/>
      <c r="F59" s="34"/>
      <c r="G59" s="27"/>
      <c r="X59" s="51">
        <v>58</v>
      </c>
      <c r="Y59" s="52" t="s">
        <v>379</v>
      </c>
      <c r="Z59" s="52"/>
    </row>
    <row r="60" spans="1:26" ht="15.75" x14ac:dyDescent="0.25">
      <c r="A60" s="22"/>
      <c r="B60" s="27"/>
      <c r="C60" s="34"/>
      <c r="D60" s="35"/>
      <c r="E60" s="34"/>
      <c r="F60" s="34"/>
      <c r="G60" s="27"/>
      <c r="X60" s="51">
        <v>59</v>
      </c>
      <c r="Y60" s="52"/>
      <c r="Z60" s="52"/>
    </row>
    <row r="61" spans="1:26" ht="15.75" x14ac:dyDescent="0.25">
      <c r="A61" s="22"/>
      <c r="B61" s="27"/>
      <c r="C61" s="34"/>
      <c r="D61" s="35"/>
      <c r="E61" s="34"/>
      <c r="F61" s="34"/>
      <c r="G61" s="27"/>
      <c r="X61" s="51">
        <v>60</v>
      </c>
      <c r="Y61" s="52"/>
      <c r="Z61" s="52"/>
    </row>
    <row r="62" spans="1:26" ht="15.75" x14ac:dyDescent="0.25">
      <c r="A62" s="22"/>
      <c r="B62" s="27"/>
      <c r="C62" s="34"/>
      <c r="D62" s="35"/>
      <c r="E62" s="34"/>
      <c r="F62" s="34"/>
      <c r="G62" s="27"/>
      <c r="X62" s="51">
        <v>61</v>
      </c>
      <c r="Y62" s="52"/>
      <c r="Z62" s="52"/>
    </row>
    <row r="63" spans="1:26" ht="15.75" x14ac:dyDescent="0.25">
      <c r="A63" s="22"/>
      <c r="B63" s="27"/>
      <c r="C63" s="34"/>
      <c r="D63" s="35"/>
      <c r="E63" s="34"/>
      <c r="F63" s="34"/>
      <c r="G63" s="27"/>
      <c r="X63" s="51">
        <v>62</v>
      </c>
      <c r="Y63" s="52"/>
      <c r="Z63" s="52"/>
    </row>
    <row r="64" spans="1:26" ht="15.75" x14ac:dyDescent="0.25">
      <c r="A64" s="22"/>
      <c r="B64" s="27"/>
      <c r="C64" s="34"/>
      <c r="D64" s="35"/>
      <c r="E64" s="34"/>
      <c r="F64" s="34"/>
      <c r="G64" s="27"/>
      <c r="X64" s="51">
        <v>63</v>
      </c>
      <c r="Y64" s="52"/>
      <c r="Z64" s="52"/>
    </row>
    <row r="65" spans="1:26" ht="15.75" x14ac:dyDescent="0.25">
      <c r="A65" s="22"/>
      <c r="B65" s="27"/>
      <c r="C65" s="34"/>
      <c r="D65" s="35"/>
      <c r="E65" s="34"/>
      <c r="F65" s="34"/>
      <c r="G65" s="27"/>
      <c r="X65" s="51">
        <v>64</v>
      </c>
      <c r="Y65" s="52"/>
      <c r="Z65" s="52"/>
    </row>
    <row r="66" spans="1:26" ht="15.75" x14ac:dyDescent="0.25">
      <c r="A66" s="22"/>
      <c r="B66" s="27"/>
      <c r="C66" s="34"/>
      <c r="D66" s="35"/>
      <c r="E66" s="34"/>
      <c r="F66" s="34"/>
      <c r="G66" s="27"/>
      <c r="X66" s="51">
        <v>65</v>
      </c>
      <c r="Y66" s="52"/>
      <c r="Z66" s="52"/>
    </row>
    <row r="67" spans="1:26" ht="15.75" x14ac:dyDescent="0.25">
      <c r="A67" s="22"/>
      <c r="B67" s="27"/>
      <c r="C67" s="34"/>
      <c r="D67" s="35"/>
      <c r="E67" s="34"/>
      <c r="F67" s="34"/>
      <c r="G67" s="27"/>
      <c r="X67" s="51">
        <v>66</v>
      </c>
      <c r="Y67" s="52"/>
      <c r="Z67" s="52"/>
    </row>
    <row r="68" spans="1:26" ht="15.75" x14ac:dyDescent="0.25">
      <c r="A68" s="22"/>
      <c r="B68" s="27"/>
      <c r="C68" s="34"/>
      <c r="D68" s="35"/>
      <c r="E68" s="34"/>
      <c r="F68" s="34"/>
      <c r="G68" s="27"/>
      <c r="X68" s="51">
        <v>67</v>
      </c>
      <c r="Y68" s="52"/>
      <c r="Z68" s="52"/>
    </row>
    <row r="69" spans="1:26" ht="15.75" x14ac:dyDescent="0.25">
      <c r="A69" s="22"/>
      <c r="B69" s="27"/>
      <c r="C69" s="34"/>
      <c r="D69" s="35"/>
      <c r="E69" s="34"/>
      <c r="F69" s="34"/>
      <c r="G69" s="27"/>
      <c r="X69" s="51">
        <v>68</v>
      </c>
      <c r="Y69" s="52" t="s">
        <v>55</v>
      </c>
      <c r="Z69" s="52" t="s">
        <v>56</v>
      </c>
    </row>
    <row r="70" spans="1:26" ht="15.75" x14ac:dyDescent="0.25">
      <c r="A70" s="22"/>
      <c r="B70" s="27"/>
      <c r="C70" s="34"/>
      <c r="D70" s="35"/>
      <c r="E70" s="34"/>
      <c r="F70" s="34"/>
      <c r="G70" s="27"/>
      <c r="X70" s="51">
        <v>69</v>
      </c>
      <c r="Y70" s="52"/>
      <c r="Z70" s="52"/>
    </row>
    <row r="71" spans="1:26" ht="15.75" x14ac:dyDescent="0.25">
      <c r="A71" s="22"/>
      <c r="B71" s="27"/>
      <c r="C71" s="34"/>
      <c r="D71" s="35"/>
      <c r="E71" s="34"/>
      <c r="F71" s="34"/>
      <c r="G71" s="27"/>
      <c r="X71" s="51">
        <v>70</v>
      </c>
      <c r="Y71" s="52"/>
      <c r="Z71" s="52"/>
    </row>
    <row r="72" spans="1:26" ht="15.75" x14ac:dyDescent="0.25">
      <c r="A72" s="22"/>
      <c r="B72" s="27"/>
      <c r="C72" s="34"/>
      <c r="D72" s="35"/>
      <c r="E72" s="34"/>
      <c r="F72" s="34"/>
      <c r="G72" s="27"/>
      <c r="X72" s="51">
        <v>71</v>
      </c>
      <c r="Y72" s="52" t="s">
        <v>57</v>
      </c>
      <c r="Z72" s="52" t="s">
        <v>32</v>
      </c>
    </row>
    <row r="73" spans="1:26" ht="15.75" x14ac:dyDescent="0.25">
      <c r="A73" s="22"/>
      <c r="B73" s="27"/>
      <c r="C73" s="34"/>
      <c r="D73" s="35"/>
      <c r="E73" s="34"/>
      <c r="F73" s="34"/>
      <c r="G73" s="27"/>
      <c r="X73" s="51">
        <v>72</v>
      </c>
      <c r="Y73" s="52"/>
      <c r="Z73" s="52"/>
    </row>
    <row r="74" spans="1:26" ht="15.75" x14ac:dyDescent="0.25">
      <c r="A74" s="22"/>
      <c r="B74" s="27"/>
      <c r="C74" s="34"/>
      <c r="D74" s="35"/>
      <c r="E74" s="34"/>
      <c r="F74" s="34"/>
      <c r="G74" s="27"/>
      <c r="X74" s="51">
        <v>73</v>
      </c>
      <c r="Y74" s="52"/>
      <c r="Z74" s="52"/>
    </row>
    <row r="75" spans="1:26" ht="15.75" x14ac:dyDescent="0.25">
      <c r="A75" s="22"/>
      <c r="B75" s="27"/>
      <c r="C75" s="34"/>
      <c r="D75" s="35"/>
      <c r="E75" s="34"/>
      <c r="F75" s="34"/>
      <c r="G75" s="27"/>
      <c r="X75" s="51">
        <v>74</v>
      </c>
      <c r="Y75" s="52" t="s">
        <v>58</v>
      </c>
      <c r="Z75" s="52" t="s">
        <v>59</v>
      </c>
    </row>
    <row r="76" spans="1:26" ht="15.75" x14ac:dyDescent="0.25">
      <c r="A76" s="22"/>
      <c r="B76" s="27"/>
      <c r="C76" s="34"/>
      <c r="D76" s="35"/>
      <c r="E76" s="34"/>
      <c r="F76" s="34"/>
      <c r="G76" s="27"/>
      <c r="X76" s="51">
        <v>75</v>
      </c>
      <c r="Y76" s="52" t="s">
        <v>60</v>
      </c>
      <c r="Z76" s="52"/>
    </row>
    <row r="77" spans="1:26" ht="15.75" x14ac:dyDescent="0.25">
      <c r="A77" s="22"/>
      <c r="B77" s="27"/>
      <c r="C77" s="34"/>
      <c r="D77" s="35"/>
      <c r="E77" s="34"/>
      <c r="F77" s="34"/>
      <c r="G77" s="27"/>
      <c r="X77" s="51">
        <v>76</v>
      </c>
      <c r="Y77" s="52" t="s">
        <v>61</v>
      </c>
      <c r="Z77" s="52"/>
    </row>
    <row r="78" spans="1:26" ht="15.75" x14ac:dyDescent="0.25">
      <c r="A78" s="22"/>
      <c r="B78" s="27"/>
      <c r="C78" s="34"/>
      <c r="D78" s="35"/>
      <c r="E78" s="34"/>
      <c r="F78" s="34"/>
      <c r="G78" s="27"/>
      <c r="X78" s="51">
        <v>77</v>
      </c>
      <c r="Y78" s="52" t="s">
        <v>380</v>
      </c>
      <c r="Z78" s="52"/>
    </row>
    <row r="79" spans="1:26" ht="15.75" x14ac:dyDescent="0.25">
      <c r="A79" s="22"/>
      <c r="B79" s="27"/>
      <c r="C79" s="34"/>
      <c r="D79" s="35"/>
      <c r="E79" s="34"/>
      <c r="F79" s="34"/>
      <c r="G79" s="27"/>
      <c r="X79" s="51">
        <v>78</v>
      </c>
      <c r="Y79" s="52"/>
      <c r="Z79" s="52"/>
    </row>
    <row r="80" spans="1:26" ht="15.75" x14ac:dyDescent="0.25">
      <c r="A80" s="22"/>
      <c r="B80" s="27"/>
      <c r="C80" s="34"/>
      <c r="D80" s="35"/>
      <c r="E80" s="34"/>
      <c r="F80" s="34"/>
      <c r="G80" s="27"/>
      <c r="X80" s="51">
        <v>79</v>
      </c>
      <c r="Y80" s="52"/>
      <c r="Z80" s="52"/>
    </row>
    <row r="81" spans="1:26" ht="15.75" x14ac:dyDescent="0.25">
      <c r="A81" s="22"/>
      <c r="B81" s="27"/>
      <c r="C81" s="34"/>
      <c r="D81" s="35"/>
      <c r="E81" s="34"/>
      <c r="F81" s="34"/>
      <c r="G81" s="27"/>
      <c r="X81" s="51">
        <v>80</v>
      </c>
      <c r="Y81" s="52"/>
      <c r="Z81" s="52"/>
    </row>
    <row r="82" spans="1:26" ht="15.75" x14ac:dyDescent="0.25">
      <c r="A82" s="22"/>
      <c r="B82" s="27"/>
      <c r="C82" s="34"/>
      <c r="D82" s="35"/>
      <c r="E82" s="34"/>
      <c r="F82" s="34"/>
      <c r="G82" s="27"/>
      <c r="X82" s="51">
        <v>81</v>
      </c>
      <c r="Y82" s="52"/>
      <c r="Z82" s="52"/>
    </row>
    <row r="83" spans="1:26" ht="15.75" x14ac:dyDescent="0.25">
      <c r="A83" s="22"/>
      <c r="B83" s="27"/>
      <c r="C83" s="34"/>
      <c r="D83" s="35"/>
      <c r="E83" s="34"/>
      <c r="F83" s="34"/>
      <c r="G83" s="27"/>
      <c r="X83" s="51">
        <v>82</v>
      </c>
      <c r="Y83" s="52" t="s">
        <v>381</v>
      </c>
      <c r="Z83" s="52"/>
    </row>
    <row r="84" spans="1:26" ht="15.75" x14ac:dyDescent="0.25">
      <c r="A84" s="22"/>
      <c r="B84" s="27"/>
      <c r="C84" s="34"/>
      <c r="D84" s="35"/>
      <c r="E84" s="34"/>
      <c r="F84" s="34"/>
      <c r="G84" s="27"/>
      <c r="X84" s="51">
        <v>83</v>
      </c>
      <c r="Y84" s="52"/>
      <c r="Z84" s="52"/>
    </row>
    <row r="85" spans="1:26" ht="15.75" x14ac:dyDescent="0.25">
      <c r="A85" s="22"/>
      <c r="B85" s="27"/>
      <c r="C85" s="34"/>
      <c r="D85" s="35"/>
      <c r="E85" s="34"/>
      <c r="F85" s="34"/>
      <c r="G85" s="27"/>
      <c r="X85" s="51">
        <v>84</v>
      </c>
      <c r="Y85" s="52" t="s">
        <v>382</v>
      </c>
      <c r="Z85" s="52"/>
    </row>
    <row r="86" spans="1:26" ht="15.75" x14ac:dyDescent="0.25">
      <c r="A86" s="22"/>
      <c r="B86" s="27"/>
      <c r="C86" s="34"/>
      <c r="D86" s="35"/>
      <c r="E86" s="34"/>
      <c r="F86" s="34"/>
      <c r="G86" s="27"/>
      <c r="X86" s="51">
        <v>85</v>
      </c>
      <c r="Y86" s="52"/>
      <c r="Z86" s="52"/>
    </row>
    <row r="87" spans="1:26" ht="15.75" x14ac:dyDescent="0.25">
      <c r="A87" s="22"/>
      <c r="B87" s="27"/>
      <c r="C87" s="34"/>
      <c r="D87" s="35"/>
      <c r="E87" s="34"/>
      <c r="F87" s="34"/>
      <c r="G87" s="27"/>
      <c r="X87" s="51">
        <v>86</v>
      </c>
      <c r="Y87" s="52"/>
      <c r="Z87" s="52"/>
    </row>
    <row r="88" spans="1:26" ht="15.75" x14ac:dyDescent="0.25">
      <c r="A88" s="22"/>
      <c r="B88" s="27"/>
      <c r="C88" s="34"/>
      <c r="D88" s="35"/>
      <c r="E88" s="34"/>
      <c r="F88" s="34"/>
      <c r="G88" s="27"/>
      <c r="X88" s="51">
        <v>87</v>
      </c>
      <c r="Y88" s="52" t="s">
        <v>62</v>
      </c>
      <c r="Z88" s="52" t="s">
        <v>34</v>
      </c>
    </row>
    <row r="89" spans="1:26" x14ac:dyDescent="0.25">
      <c r="X89" s="51">
        <v>88</v>
      </c>
      <c r="Y89" s="52" t="s">
        <v>63</v>
      </c>
      <c r="Z89" s="52" t="s">
        <v>30</v>
      </c>
    </row>
    <row r="90" spans="1:26" x14ac:dyDescent="0.25">
      <c r="X90" s="51">
        <v>89</v>
      </c>
      <c r="Y90" s="52"/>
      <c r="Z90" s="52"/>
    </row>
    <row r="91" spans="1:26" x14ac:dyDescent="0.25">
      <c r="X91" s="51">
        <v>90</v>
      </c>
      <c r="Y91" s="52"/>
      <c r="Z91" s="52"/>
    </row>
    <row r="92" spans="1:26" x14ac:dyDescent="0.25">
      <c r="X92" s="51">
        <v>91</v>
      </c>
      <c r="Y92" s="52"/>
      <c r="Z92" s="52"/>
    </row>
    <row r="93" spans="1:26" x14ac:dyDescent="0.25">
      <c r="X93" s="51">
        <v>92</v>
      </c>
      <c r="Y93" s="52" t="s">
        <v>394</v>
      </c>
      <c r="Z93" s="52"/>
    </row>
    <row r="94" spans="1:26" x14ac:dyDescent="0.25">
      <c r="X94" s="51">
        <v>93</v>
      </c>
      <c r="Y94" s="52"/>
      <c r="Z94" s="52"/>
    </row>
    <row r="95" spans="1:26" x14ac:dyDescent="0.25">
      <c r="X95" s="51">
        <v>94</v>
      </c>
      <c r="Y95" s="52" t="s">
        <v>383</v>
      </c>
      <c r="Z95" s="52"/>
    </row>
    <row r="96" spans="1:26" x14ac:dyDescent="0.25">
      <c r="X96" s="51">
        <v>95</v>
      </c>
      <c r="Y96" s="52"/>
      <c r="Z96" s="52"/>
    </row>
    <row r="97" spans="24:26" x14ac:dyDescent="0.25">
      <c r="X97" s="51">
        <v>96</v>
      </c>
      <c r="Y97" s="52" t="s">
        <v>395</v>
      </c>
      <c r="Z97" s="52"/>
    </row>
    <row r="98" spans="24:26" x14ac:dyDescent="0.25">
      <c r="X98" s="51">
        <v>97</v>
      </c>
      <c r="Y98" s="52" t="s">
        <v>384</v>
      </c>
      <c r="Z98" s="52"/>
    </row>
    <row r="99" spans="24:26" x14ac:dyDescent="0.25">
      <c r="X99" s="51">
        <v>98</v>
      </c>
      <c r="Y99" s="54"/>
      <c r="Z99" s="52"/>
    </row>
    <row r="100" spans="24:26" x14ac:dyDescent="0.25">
      <c r="X100" s="51">
        <v>99</v>
      </c>
      <c r="Y100" s="54"/>
      <c r="Z100" s="52"/>
    </row>
  </sheetData>
  <sortState ref="A9:G48">
    <sortCondition descending="1" ref="E9:E48"/>
    <sortCondition ref="F9:F4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opLeftCell="A44" workbookViewId="0">
      <selection activeCell="C59" sqref="C59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style="10" customWidth="1"/>
    <col min="6" max="6" width="18.7109375" style="10" customWidth="1"/>
    <col min="7" max="7" width="8.7109375" style="13" customWidth="1"/>
    <col min="25" max="25" width="20.85546875" customWidth="1"/>
    <col min="26" max="26" width="26.85546875" customWidth="1"/>
  </cols>
  <sheetData>
    <row r="1" spans="1:26" ht="28.5" x14ac:dyDescent="0.45">
      <c r="A1" s="20"/>
      <c r="B1" s="25"/>
      <c r="C1" s="1" t="s">
        <v>0</v>
      </c>
      <c r="D1" s="14"/>
      <c r="E1" s="14"/>
      <c r="F1" s="14"/>
      <c r="G1" s="32"/>
      <c r="X1" t="s">
        <v>22</v>
      </c>
      <c r="Y1" t="s">
        <v>23</v>
      </c>
      <c r="Z1" t="s">
        <v>24</v>
      </c>
    </row>
    <row r="2" spans="1:26" ht="18.75" x14ac:dyDescent="0.3">
      <c r="A2" s="24"/>
      <c r="B2" s="26"/>
      <c r="C2" s="2" t="s">
        <v>20</v>
      </c>
      <c r="D2" s="16"/>
      <c r="E2" s="16"/>
      <c r="X2" s="55">
        <v>100</v>
      </c>
      <c r="Y2" s="56" t="s">
        <v>64</v>
      </c>
      <c r="Z2" s="56"/>
    </row>
    <row r="3" spans="1:26" ht="18.75" x14ac:dyDescent="0.3">
      <c r="A3" s="24"/>
      <c r="B3" s="26"/>
      <c r="C3" s="2" t="s">
        <v>17</v>
      </c>
      <c r="D3" s="16"/>
      <c r="E3" s="16"/>
      <c r="X3" s="55">
        <v>101</v>
      </c>
      <c r="Y3" s="56" t="s">
        <v>65</v>
      </c>
      <c r="Z3" s="56" t="s">
        <v>66</v>
      </c>
    </row>
    <row r="4" spans="1:26" ht="18.75" x14ac:dyDescent="0.3">
      <c r="A4" s="24"/>
      <c r="B4" s="26"/>
      <c r="C4" s="2" t="s">
        <v>21</v>
      </c>
      <c r="D4" s="16"/>
      <c r="E4" s="16"/>
      <c r="X4" s="55">
        <v>102</v>
      </c>
      <c r="Y4" s="56" t="s">
        <v>67</v>
      </c>
      <c r="Z4" s="56"/>
    </row>
    <row r="5" spans="1:26" ht="15.75" x14ac:dyDescent="0.25">
      <c r="A5" s="22"/>
      <c r="B5" s="27"/>
      <c r="C5" s="7"/>
      <c r="D5" s="9"/>
      <c r="E5" s="9"/>
      <c r="F5" s="9"/>
      <c r="G5" s="8"/>
      <c r="X5" s="55">
        <v>103</v>
      </c>
      <c r="Y5" s="56" t="s">
        <v>68</v>
      </c>
      <c r="Z5" s="56" t="s">
        <v>38</v>
      </c>
    </row>
    <row r="6" spans="1:26" ht="21" x14ac:dyDescent="0.35">
      <c r="A6" s="23"/>
      <c r="B6" s="31" t="s">
        <v>11</v>
      </c>
      <c r="C6" s="4"/>
      <c r="D6" s="18"/>
      <c r="E6" s="18"/>
      <c r="F6" s="18"/>
      <c r="G6" s="33"/>
      <c r="X6" s="55">
        <v>104</v>
      </c>
      <c r="Y6" s="56" t="s">
        <v>409</v>
      </c>
      <c r="Z6" s="56"/>
    </row>
    <row r="7" spans="1:26" ht="15.75" x14ac:dyDescent="0.25">
      <c r="A7" s="22"/>
      <c r="B7" s="27"/>
      <c r="C7" s="7"/>
      <c r="D7" s="9"/>
      <c r="E7" s="9"/>
      <c r="F7" s="9"/>
      <c r="G7" s="8"/>
      <c r="X7" s="55">
        <v>105</v>
      </c>
      <c r="Y7" s="56" t="s">
        <v>410</v>
      </c>
      <c r="Z7" s="56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X8" s="55">
        <v>106</v>
      </c>
      <c r="Y8" s="56" t="s">
        <v>69</v>
      </c>
      <c r="Z8" s="56" t="s">
        <v>66</v>
      </c>
    </row>
    <row r="9" spans="1:26" ht="15.75" x14ac:dyDescent="0.25">
      <c r="A9" s="22">
        <v>1</v>
      </c>
      <c r="B9" s="27">
        <v>141</v>
      </c>
      <c r="C9" s="34" t="str">
        <f>VLOOKUP(B9,X:Z,2,0)</f>
        <v>Lepka Martin</v>
      </c>
      <c r="D9" s="35" t="str">
        <f>VLOOKUP(B9,X:Z,3,0)</f>
        <v>AK Krakonoš Jilemnice</v>
      </c>
      <c r="E9" s="35">
        <v>9</v>
      </c>
      <c r="F9" s="41" t="s">
        <v>605</v>
      </c>
      <c r="G9" s="27">
        <v>25</v>
      </c>
      <c r="X9" s="55">
        <v>107</v>
      </c>
      <c r="Y9" s="56" t="s">
        <v>70</v>
      </c>
      <c r="Z9" s="56"/>
    </row>
    <row r="10" spans="1:26" ht="15.75" x14ac:dyDescent="0.25">
      <c r="A10" s="22">
        <v>2</v>
      </c>
      <c r="B10" s="27">
        <v>178</v>
      </c>
      <c r="C10" s="34" t="str">
        <f t="shared" ref="C10:C68" si="0">VLOOKUP(B10,X:Z,2,0)</f>
        <v>Láska Jiří</v>
      </c>
      <c r="D10" s="35" t="str">
        <f t="shared" ref="D10:D68" si="1">VLOOKUP(B10,X:Z,3,0)</f>
        <v>Enduro Český Ráj</v>
      </c>
      <c r="E10" s="35">
        <v>9</v>
      </c>
      <c r="F10" s="35" t="s">
        <v>606</v>
      </c>
      <c r="G10" s="27">
        <v>22</v>
      </c>
      <c r="X10" s="55">
        <v>108</v>
      </c>
      <c r="Y10" s="56" t="s">
        <v>71</v>
      </c>
      <c r="Z10" s="56" t="s">
        <v>38</v>
      </c>
    </row>
    <row r="11" spans="1:26" ht="15.75" x14ac:dyDescent="0.25">
      <c r="A11" s="22">
        <v>3</v>
      </c>
      <c r="B11" s="27">
        <v>118</v>
      </c>
      <c r="C11" s="34" t="str">
        <f t="shared" si="0"/>
        <v>Horáček Martin</v>
      </c>
      <c r="D11" s="35" t="str">
        <f t="shared" si="1"/>
        <v>AK Krakonoš Jilemnice</v>
      </c>
      <c r="E11" s="35">
        <v>9</v>
      </c>
      <c r="F11" s="35" t="s">
        <v>607</v>
      </c>
      <c r="G11" s="27">
        <v>20</v>
      </c>
      <c r="X11" s="55">
        <v>109</v>
      </c>
      <c r="Y11" s="56" t="s">
        <v>72</v>
      </c>
      <c r="Z11" s="56" t="s">
        <v>73</v>
      </c>
    </row>
    <row r="12" spans="1:26" ht="15.75" x14ac:dyDescent="0.25">
      <c r="A12" s="22">
        <v>4</v>
      </c>
      <c r="B12" s="27">
        <v>212</v>
      </c>
      <c r="C12" s="34" t="str">
        <f t="shared" si="0"/>
        <v>Skrbek Lukáš</v>
      </c>
      <c r="D12" s="35"/>
      <c r="E12" s="35">
        <v>9</v>
      </c>
      <c r="F12" s="35" t="s">
        <v>608</v>
      </c>
      <c r="G12" s="27">
        <v>18</v>
      </c>
      <c r="X12" s="55">
        <v>110</v>
      </c>
      <c r="Y12" s="56" t="s">
        <v>396</v>
      </c>
      <c r="Z12" s="56"/>
    </row>
    <row r="13" spans="1:26" ht="15.75" x14ac:dyDescent="0.25">
      <c r="A13" s="22">
        <v>5</v>
      </c>
      <c r="B13" s="27">
        <v>190</v>
      </c>
      <c r="C13" s="34" t="str">
        <f t="shared" si="0"/>
        <v>Cvrkal Pavel</v>
      </c>
      <c r="D13" s="35"/>
      <c r="E13" s="35">
        <v>9</v>
      </c>
      <c r="F13" s="35" t="s">
        <v>609</v>
      </c>
      <c r="G13" s="27">
        <v>16</v>
      </c>
      <c r="X13" s="55">
        <v>111</v>
      </c>
      <c r="Y13" s="56" t="s">
        <v>74</v>
      </c>
      <c r="Z13" s="56" t="s">
        <v>30</v>
      </c>
    </row>
    <row r="14" spans="1:26" ht="15.75" x14ac:dyDescent="0.25">
      <c r="A14" s="22">
        <v>6</v>
      </c>
      <c r="B14" s="27">
        <v>143</v>
      </c>
      <c r="C14" s="34" t="str">
        <f t="shared" si="0"/>
        <v>Šmíd Jaroslav</v>
      </c>
      <c r="D14" s="35" t="str">
        <f t="shared" si="1"/>
        <v>Motoklub Vysoké n./Jiz.</v>
      </c>
      <c r="E14" s="35">
        <v>8</v>
      </c>
      <c r="F14" s="35" t="s">
        <v>610</v>
      </c>
      <c r="G14" s="27">
        <v>15</v>
      </c>
      <c r="X14" s="55">
        <v>112</v>
      </c>
      <c r="Y14" s="56" t="s">
        <v>75</v>
      </c>
      <c r="Z14" s="56"/>
    </row>
    <row r="15" spans="1:26" ht="15.75" x14ac:dyDescent="0.25">
      <c r="A15" s="22">
        <v>7</v>
      </c>
      <c r="B15" s="27">
        <v>103</v>
      </c>
      <c r="C15" s="34" t="str">
        <f t="shared" si="0"/>
        <v>Šimůnek Zdeněk</v>
      </c>
      <c r="D15" s="35" t="str">
        <f t="shared" si="1"/>
        <v>Motoklub Loukov</v>
      </c>
      <c r="E15" s="35">
        <v>8</v>
      </c>
      <c r="F15" s="35" t="s">
        <v>611</v>
      </c>
      <c r="G15" s="27">
        <v>14</v>
      </c>
      <c r="X15" s="55">
        <v>113</v>
      </c>
      <c r="Y15" s="56" t="s">
        <v>411</v>
      </c>
      <c r="Z15" s="56"/>
    </row>
    <row r="16" spans="1:26" ht="15.75" x14ac:dyDescent="0.25">
      <c r="A16" s="22">
        <v>8</v>
      </c>
      <c r="B16" s="27">
        <v>122</v>
      </c>
      <c r="C16" s="34" t="str">
        <f t="shared" si="0"/>
        <v>Klimeš Martin ml.</v>
      </c>
      <c r="D16" s="35" t="str">
        <f t="shared" si="1"/>
        <v>Racing team Černý důl</v>
      </c>
      <c r="E16" s="35">
        <v>8</v>
      </c>
      <c r="F16" s="35" t="s">
        <v>612</v>
      </c>
      <c r="G16" s="27">
        <v>13</v>
      </c>
      <c r="X16" s="55">
        <v>114</v>
      </c>
      <c r="Y16" s="56" t="s">
        <v>412</v>
      </c>
      <c r="Z16" s="56"/>
    </row>
    <row r="17" spans="1:26" ht="15.75" x14ac:dyDescent="0.25">
      <c r="A17" s="22">
        <v>9</v>
      </c>
      <c r="B17" s="27">
        <v>181</v>
      </c>
      <c r="C17" s="34" t="str">
        <f t="shared" si="0"/>
        <v>Prchal Miroslav</v>
      </c>
      <c r="D17" s="35" t="str">
        <f t="shared" si="1"/>
        <v>MTD-motocross team</v>
      </c>
      <c r="E17" s="35">
        <v>8</v>
      </c>
      <c r="F17" s="35" t="s">
        <v>613</v>
      </c>
      <c r="G17" s="27">
        <v>12</v>
      </c>
      <c r="X17" s="55">
        <v>115</v>
      </c>
      <c r="Y17" s="56" t="s">
        <v>76</v>
      </c>
      <c r="Z17" s="56" t="s">
        <v>77</v>
      </c>
    </row>
    <row r="18" spans="1:26" ht="15.75" x14ac:dyDescent="0.25">
      <c r="A18" s="22">
        <v>10</v>
      </c>
      <c r="B18" s="27">
        <v>106</v>
      </c>
      <c r="C18" s="34" t="str">
        <f t="shared" si="0"/>
        <v>Korbelář Tomáš</v>
      </c>
      <c r="D18" s="35" t="str">
        <f t="shared" si="1"/>
        <v>Motoklub Vysoké n./Jiz.</v>
      </c>
      <c r="E18" s="35">
        <v>8</v>
      </c>
      <c r="F18" s="35" t="s">
        <v>614</v>
      </c>
      <c r="G18" s="27">
        <v>11</v>
      </c>
      <c r="X18" s="55">
        <v>116</v>
      </c>
      <c r="Y18" s="56" t="s">
        <v>78</v>
      </c>
      <c r="Z18" s="56"/>
    </row>
    <row r="19" spans="1:26" ht="15.75" x14ac:dyDescent="0.25">
      <c r="A19" s="22">
        <v>11</v>
      </c>
      <c r="B19" s="27">
        <v>109</v>
      </c>
      <c r="C19" s="34" t="str">
        <f t="shared" si="0"/>
        <v>Novotný Matěj</v>
      </c>
      <c r="D19" s="35" t="str">
        <f t="shared" si="1"/>
        <v>Enduro Český ráj</v>
      </c>
      <c r="E19" s="35">
        <v>8</v>
      </c>
      <c r="F19" s="35" t="s">
        <v>615</v>
      </c>
      <c r="G19" s="27">
        <v>10</v>
      </c>
      <c r="X19" s="55">
        <v>117</v>
      </c>
      <c r="Y19" s="56" t="s">
        <v>79</v>
      </c>
      <c r="Z19" s="56"/>
    </row>
    <row r="20" spans="1:26" ht="15.75" x14ac:dyDescent="0.25">
      <c r="A20" s="22">
        <v>12</v>
      </c>
      <c r="B20" s="27">
        <v>201</v>
      </c>
      <c r="C20" s="34" t="str">
        <f t="shared" si="0"/>
        <v>Janda Mirek</v>
      </c>
      <c r="D20" s="35"/>
      <c r="E20" s="35">
        <v>8</v>
      </c>
      <c r="F20" s="35" t="s">
        <v>616</v>
      </c>
      <c r="G20" s="27">
        <v>9</v>
      </c>
      <c r="X20" s="55">
        <v>118</v>
      </c>
      <c r="Y20" s="56" t="s">
        <v>80</v>
      </c>
      <c r="Z20" s="56" t="s">
        <v>34</v>
      </c>
    </row>
    <row r="21" spans="1:26" ht="15.75" x14ac:dyDescent="0.25">
      <c r="A21" s="22">
        <v>13</v>
      </c>
      <c r="B21" s="27">
        <v>211</v>
      </c>
      <c r="C21" s="34" t="str">
        <f t="shared" si="0"/>
        <v>Čapek Pavel</v>
      </c>
      <c r="D21" s="35" t="str">
        <f t="shared" si="1"/>
        <v>Enduroklub Semily</v>
      </c>
      <c r="E21" s="35">
        <v>8</v>
      </c>
      <c r="F21" s="35" t="s">
        <v>617</v>
      </c>
      <c r="G21" s="27">
        <v>8</v>
      </c>
      <c r="X21" s="55">
        <v>119</v>
      </c>
      <c r="Y21" s="56" t="s">
        <v>81</v>
      </c>
      <c r="Z21" s="56"/>
    </row>
    <row r="22" spans="1:26" ht="15.75" x14ac:dyDescent="0.25">
      <c r="A22" s="22">
        <v>14</v>
      </c>
      <c r="B22" s="27">
        <v>182</v>
      </c>
      <c r="C22" s="34" t="str">
        <f t="shared" si="0"/>
        <v>Polák Luboš</v>
      </c>
      <c r="D22" s="35"/>
      <c r="E22" s="35">
        <v>8</v>
      </c>
      <c r="F22" s="35" t="s">
        <v>618</v>
      </c>
      <c r="G22" s="27">
        <v>7</v>
      </c>
      <c r="X22" s="55">
        <v>120</v>
      </c>
      <c r="Y22" s="56" t="s">
        <v>82</v>
      </c>
      <c r="Z22" s="56" t="s">
        <v>34</v>
      </c>
    </row>
    <row r="23" spans="1:26" ht="15.75" x14ac:dyDescent="0.25">
      <c r="A23" s="22">
        <v>15</v>
      </c>
      <c r="B23" s="27">
        <v>124</v>
      </c>
      <c r="C23" s="34" t="str">
        <f t="shared" si="0"/>
        <v>Kuric Jan</v>
      </c>
      <c r="D23" s="35"/>
      <c r="E23" s="35">
        <v>8</v>
      </c>
      <c r="F23" s="35" t="s">
        <v>619</v>
      </c>
      <c r="G23" s="27">
        <v>6</v>
      </c>
      <c r="X23" s="55">
        <v>121</v>
      </c>
      <c r="Y23" s="56" t="s">
        <v>83</v>
      </c>
      <c r="Z23" s="56" t="s">
        <v>66</v>
      </c>
    </row>
    <row r="24" spans="1:26" ht="15.75" x14ac:dyDescent="0.25">
      <c r="A24" s="22">
        <v>16</v>
      </c>
      <c r="B24" s="27">
        <v>150</v>
      </c>
      <c r="C24" s="34" t="str">
        <f t="shared" si="0"/>
        <v>Miler Lukáš</v>
      </c>
      <c r="D24" s="35" t="str">
        <f t="shared" si="1"/>
        <v>Enduro Hrádek nad Nisou</v>
      </c>
      <c r="E24" s="35">
        <v>8</v>
      </c>
      <c r="F24" s="35" t="s">
        <v>620</v>
      </c>
      <c r="G24" s="27">
        <v>5</v>
      </c>
      <c r="X24" s="55">
        <v>122</v>
      </c>
      <c r="Y24" s="56" t="s">
        <v>84</v>
      </c>
      <c r="Z24" s="56" t="s">
        <v>85</v>
      </c>
    </row>
    <row r="25" spans="1:26" ht="15.75" x14ac:dyDescent="0.25">
      <c r="A25" s="22">
        <v>17</v>
      </c>
      <c r="B25" s="27">
        <v>151</v>
      </c>
      <c r="C25" s="34" t="str">
        <f t="shared" si="0"/>
        <v>Kalfeřt Martin</v>
      </c>
      <c r="D25" s="35" t="str">
        <f t="shared" si="1"/>
        <v>Enduro Hrádek nad Nisou</v>
      </c>
      <c r="E25" s="35">
        <v>8</v>
      </c>
      <c r="F25" s="35" t="s">
        <v>621</v>
      </c>
      <c r="G25" s="27">
        <v>4</v>
      </c>
      <c r="X25" s="55">
        <v>123</v>
      </c>
      <c r="Y25" s="56" t="s">
        <v>413</v>
      </c>
      <c r="Z25" s="56"/>
    </row>
    <row r="26" spans="1:26" ht="15.75" x14ac:dyDescent="0.25">
      <c r="A26" s="22">
        <v>18</v>
      </c>
      <c r="B26" s="27">
        <v>100</v>
      </c>
      <c r="C26" s="34" t="str">
        <f t="shared" si="0"/>
        <v>Hák Petr</v>
      </c>
      <c r="D26" s="35"/>
      <c r="E26" s="35">
        <v>8</v>
      </c>
      <c r="F26" s="35" t="s">
        <v>622</v>
      </c>
      <c r="G26" s="27">
        <v>3</v>
      </c>
      <c r="X26" s="55">
        <v>124</v>
      </c>
      <c r="Y26" s="56" t="s">
        <v>414</v>
      </c>
      <c r="Z26" s="56"/>
    </row>
    <row r="27" spans="1:26" ht="15.75" x14ac:dyDescent="0.25">
      <c r="A27" s="22">
        <v>19</v>
      </c>
      <c r="B27" s="27">
        <v>237</v>
      </c>
      <c r="C27" s="34" t="str">
        <f t="shared" si="0"/>
        <v>Havlík Jiří</v>
      </c>
      <c r="D27" s="35" t="str">
        <f t="shared" si="1"/>
        <v>MX team Zvole</v>
      </c>
      <c r="E27" s="35">
        <v>8</v>
      </c>
      <c r="F27" s="35" t="s">
        <v>623</v>
      </c>
      <c r="G27" s="27">
        <v>2</v>
      </c>
      <c r="X27" s="55">
        <v>125</v>
      </c>
      <c r="Y27" s="56" t="s">
        <v>86</v>
      </c>
      <c r="Z27" s="56" t="s">
        <v>34</v>
      </c>
    </row>
    <row r="28" spans="1:26" ht="15.75" x14ac:dyDescent="0.25">
      <c r="A28" s="22">
        <v>20</v>
      </c>
      <c r="B28" s="27">
        <v>192</v>
      </c>
      <c r="C28" s="34" t="str">
        <f t="shared" si="0"/>
        <v>Kubíček Lukáš</v>
      </c>
      <c r="D28" s="35"/>
      <c r="E28" s="35">
        <v>8</v>
      </c>
      <c r="F28" s="35" t="s">
        <v>624</v>
      </c>
      <c r="G28" s="27">
        <v>1</v>
      </c>
      <c r="X28" s="55">
        <v>126</v>
      </c>
      <c r="Y28" s="56"/>
      <c r="Z28" s="56"/>
    </row>
    <row r="29" spans="1:26" ht="15.75" x14ac:dyDescent="0.25">
      <c r="A29" s="22">
        <v>21</v>
      </c>
      <c r="B29" s="27">
        <v>224</v>
      </c>
      <c r="C29" s="34" t="str">
        <f t="shared" si="0"/>
        <v>Musil David</v>
      </c>
      <c r="D29" s="35"/>
      <c r="E29" s="35">
        <v>7</v>
      </c>
      <c r="F29" s="35" t="s">
        <v>625</v>
      </c>
      <c r="G29" s="27">
        <v>1</v>
      </c>
      <c r="X29" s="55">
        <v>127</v>
      </c>
      <c r="Y29" s="56"/>
      <c r="Z29" s="56"/>
    </row>
    <row r="30" spans="1:26" ht="15.75" x14ac:dyDescent="0.25">
      <c r="A30" s="22">
        <v>22</v>
      </c>
      <c r="B30" s="27">
        <v>125</v>
      </c>
      <c r="C30" s="34" t="str">
        <f t="shared" si="0"/>
        <v>Vydra Roman</v>
      </c>
      <c r="D30" s="35" t="str">
        <f t="shared" si="1"/>
        <v>AK Krakonoš Jilemnice</v>
      </c>
      <c r="E30" s="35">
        <v>7</v>
      </c>
      <c r="F30" s="35" t="s">
        <v>626</v>
      </c>
      <c r="G30" s="27">
        <v>1</v>
      </c>
      <c r="X30" s="55">
        <v>128</v>
      </c>
      <c r="Y30" s="56"/>
      <c r="Z30" s="56"/>
    </row>
    <row r="31" spans="1:26" ht="15.75" x14ac:dyDescent="0.25">
      <c r="A31" s="22">
        <v>23</v>
      </c>
      <c r="B31" s="27">
        <v>188</v>
      </c>
      <c r="C31" s="34" t="str">
        <f t="shared" si="0"/>
        <v>Hofhanzl Jiří</v>
      </c>
      <c r="D31" s="35"/>
      <c r="E31" s="35">
        <v>7</v>
      </c>
      <c r="F31" s="35" t="s">
        <v>627</v>
      </c>
      <c r="G31" s="27">
        <v>1</v>
      </c>
      <c r="X31" s="55">
        <v>129</v>
      </c>
      <c r="Y31" s="56"/>
      <c r="Z31" s="56"/>
    </row>
    <row r="32" spans="1:26" ht="15.75" x14ac:dyDescent="0.25">
      <c r="A32" s="22">
        <v>24</v>
      </c>
      <c r="B32" s="27">
        <v>196</v>
      </c>
      <c r="C32" s="34" t="str">
        <f t="shared" si="0"/>
        <v>Bejr Tomáš</v>
      </c>
      <c r="D32" s="35"/>
      <c r="E32" s="35">
        <v>7</v>
      </c>
      <c r="F32" s="35" t="s">
        <v>628</v>
      </c>
      <c r="G32" s="27">
        <v>1</v>
      </c>
      <c r="X32" s="55">
        <v>130</v>
      </c>
      <c r="Y32" s="56"/>
      <c r="Z32" s="56"/>
    </row>
    <row r="33" spans="1:26" ht="15.75" x14ac:dyDescent="0.25">
      <c r="A33" s="22">
        <v>25</v>
      </c>
      <c r="B33" s="27">
        <v>114</v>
      </c>
      <c r="C33" s="34" t="str">
        <f t="shared" si="0"/>
        <v>Cinke Robert</v>
      </c>
      <c r="D33" s="35"/>
      <c r="E33" s="35">
        <v>7</v>
      </c>
      <c r="F33" s="35" t="s">
        <v>629</v>
      </c>
      <c r="G33" s="27">
        <v>1</v>
      </c>
      <c r="X33" s="55">
        <v>131</v>
      </c>
      <c r="Y33" s="56" t="s">
        <v>87</v>
      </c>
      <c r="Z33" s="56"/>
    </row>
    <row r="34" spans="1:26" ht="15.75" x14ac:dyDescent="0.25">
      <c r="A34" s="22">
        <v>26</v>
      </c>
      <c r="B34" s="27">
        <v>133</v>
      </c>
      <c r="C34" s="34" t="str">
        <f t="shared" si="0"/>
        <v>Brosinger Karel</v>
      </c>
      <c r="D34" s="35" t="str">
        <f t="shared" si="1"/>
        <v>Kovom racing team Liberec</v>
      </c>
      <c r="E34" s="35">
        <v>7</v>
      </c>
      <c r="F34" s="35" t="s">
        <v>630</v>
      </c>
      <c r="G34" s="27">
        <v>1</v>
      </c>
      <c r="X34" s="55">
        <v>132</v>
      </c>
      <c r="Y34" s="56"/>
      <c r="Z34" s="56"/>
    </row>
    <row r="35" spans="1:26" ht="15.75" x14ac:dyDescent="0.25">
      <c r="A35" s="22">
        <v>27</v>
      </c>
      <c r="B35" s="27">
        <v>146</v>
      </c>
      <c r="C35" s="34" t="str">
        <f t="shared" si="0"/>
        <v>Pacholík Petr</v>
      </c>
      <c r="D35" s="35"/>
      <c r="E35" s="35">
        <v>7</v>
      </c>
      <c r="F35" s="35" t="s">
        <v>631</v>
      </c>
      <c r="G35" s="27">
        <v>1</v>
      </c>
      <c r="X35" s="55">
        <v>133</v>
      </c>
      <c r="Y35" s="56" t="s">
        <v>397</v>
      </c>
      <c r="Z35" s="56" t="s">
        <v>398</v>
      </c>
    </row>
    <row r="36" spans="1:26" ht="15.75" x14ac:dyDescent="0.25">
      <c r="A36" s="22">
        <v>28</v>
      </c>
      <c r="B36" s="27">
        <v>115</v>
      </c>
      <c r="C36" s="34" t="str">
        <f t="shared" si="0"/>
        <v>Řehák Pavel</v>
      </c>
      <c r="D36" s="35" t="str">
        <f t="shared" si="1"/>
        <v>Enduro Semily</v>
      </c>
      <c r="E36" s="35">
        <v>7</v>
      </c>
      <c r="F36" s="35" t="s">
        <v>632</v>
      </c>
      <c r="G36" s="27">
        <v>1</v>
      </c>
      <c r="X36" s="55">
        <v>134</v>
      </c>
      <c r="Y36" s="56"/>
      <c r="Z36" s="56"/>
    </row>
    <row r="37" spans="1:26" ht="15.75" x14ac:dyDescent="0.25">
      <c r="A37" s="22">
        <v>29</v>
      </c>
      <c r="B37" s="27">
        <v>121</v>
      </c>
      <c r="C37" s="34" t="str">
        <f t="shared" si="0"/>
        <v>Hartig Aleš</v>
      </c>
      <c r="D37" s="35" t="str">
        <f t="shared" si="1"/>
        <v>Motoklub Vysoké n./Jiz.</v>
      </c>
      <c r="E37" s="35">
        <v>7</v>
      </c>
      <c r="F37" s="35" t="s">
        <v>633</v>
      </c>
      <c r="G37" s="27">
        <v>1</v>
      </c>
      <c r="X37" s="55">
        <v>135</v>
      </c>
      <c r="Y37" s="56" t="s">
        <v>88</v>
      </c>
      <c r="Z37" s="56" t="s">
        <v>89</v>
      </c>
    </row>
    <row r="38" spans="1:26" ht="15.75" x14ac:dyDescent="0.25">
      <c r="A38" s="22">
        <v>30</v>
      </c>
      <c r="B38" s="27">
        <v>250</v>
      </c>
      <c r="C38" s="34" t="str">
        <f t="shared" si="0"/>
        <v>Kořínek Marek</v>
      </c>
      <c r="D38" s="35"/>
      <c r="E38" s="35">
        <v>7</v>
      </c>
      <c r="F38" s="35" t="s">
        <v>634</v>
      </c>
      <c r="G38" s="27">
        <v>1</v>
      </c>
      <c r="X38" s="55">
        <v>136</v>
      </c>
      <c r="Y38" s="56"/>
      <c r="Z38" s="56"/>
    </row>
    <row r="39" spans="1:26" ht="15.75" x14ac:dyDescent="0.25">
      <c r="A39" s="22">
        <v>31</v>
      </c>
      <c r="B39" s="27">
        <v>205</v>
      </c>
      <c r="C39" s="34" t="str">
        <f t="shared" si="0"/>
        <v>Dohnal Martin</v>
      </c>
      <c r="D39" s="35"/>
      <c r="E39" s="35">
        <v>7</v>
      </c>
      <c r="F39" s="35" t="s">
        <v>635</v>
      </c>
      <c r="G39" s="39">
        <v>1</v>
      </c>
      <c r="X39" s="55">
        <v>137</v>
      </c>
      <c r="Y39" s="56"/>
      <c r="Z39" s="56"/>
    </row>
    <row r="40" spans="1:26" ht="15.75" x14ac:dyDescent="0.25">
      <c r="A40" s="22">
        <v>32</v>
      </c>
      <c r="B40" s="27">
        <v>238</v>
      </c>
      <c r="C40" s="34" t="str">
        <f t="shared" si="0"/>
        <v>Paločko Jakub</v>
      </c>
      <c r="D40" s="35" t="str">
        <f t="shared" si="1"/>
        <v>Divočáci racing team</v>
      </c>
      <c r="E40" s="35">
        <v>7</v>
      </c>
      <c r="F40" s="35" t="s">
        <v>636</v>
      </c>
      <c r="G40" s="40">
        <v>1</v>
      </c>
      <c r="X40" s="55">
        <v>138</v>
      </c>
      <c r="Y40" s="56"/>
      <c r="Z40" s="56"/>
    </row>
    <row r="41" spans="1:26" ht="15.75" x14ac:dyDescent="0.25">
      <c r="A41" s="22">
        <v>33</v>
      </c>
      <c r="B41" s="27">
        <v>154</v>
      </c>
      <c r="C41" s="34" t="str">
        <f t="shared" si="0"/>
        <v>Slavík Štěpán</v>
      </c>
      <c r="D41" s="35" t="str">
        <f t="shared" si="1"/>
        <v>Enduro Martinice</v>
      </c>
      <c r="E41" s="35">
        <v>7</v>
      </c>
      <c r="F41" s="35" t="s">
        <v>637</v>
      </c>
      <c r="G41" s="40">
        <v>1</v>
      </c>
      <c r="X41" s="55">
        <v>139</v>
      </c>
      <c r="Y41" s="56"/>
      <c r="Z41" s="56"/>
    </row>
    <row r="42" spans="1:26" ht="15.75" x14ac:dyDescent="0.25">
      <c r="A42" s="22">
        <v>34</v>
      </c>
      <c r="B42" s="27">
        <v>222</v>
      </c>
      <c r="C42" s="34" t="str">
        <f t="shared" si="0"/>
        <v>Herčík Miroslav</v>
      </c>
      <c r="D42" s="35" t="str">
        <f t="shared" si="1"/>
        <v>Zetor</v>
      </c>
      <c r="E42" s="35">
        <v>7</v>
      </c>
      <c r="F42" s="35" t="s">
        <v>638</v>
      </c>
      <c r="G42" s="40">
        <v>1</v>
      </c>
      <c r="X42" s="55">
        <v>140</v>
      </c>
      <c r="Y42" s="56" t="s">
        <v>238</v>
      </c>
      <c r="Z42" s="56"/>
    </row>
    <row r="43" spans="1:26" ht="15.75" x14ac:dyDescent="0.25">
      <c r="A43" s="22">
        <v>35</v>
      </c>
      <c r="B43" s="27">
        <v>168</v>
      </c>
      <c r="C43" s="34" t="str">
        <f t="shared" si="0"/>
        <v>Černý Michal</v>
      </c>
      <c r="D43" s="35" t="str">
        <f t="shared" si="1"/>
        <v>Motosport Lhotka</v>
      </c>
      <c r="E43" s="35">
        <v>6</v>
      </c>
      <c r="F43" s="35" t="s">
        <v>639</v>
      </c>
      <c r="G43" s="40">
        <v>1</v>
      </c>
      <c r="X43" s="55">
        <v>141</v>
      </c>
      <c r="Y43" s="56" t="s">
        <v>90</v>
      </c>
      <c r="Z43" s="56" t="s">
        <v>34</v>
      </c>
    </row>
    <row r="44" spans="1:26" ht="15.75" x14ac:dyDescent="0.25">
      <c r="A44" s="22">
        <v>36</v>
      </c>
      <c r="B44" s="27">
        <v>223</v>
      </c>
      <c r="C44" s="34" t="str">
        <f t="shared" si="0"/>
        <v>Novák Jakub</v>
      </c>
      <c r="D44" s="35"/>
      <c r="E44" s="35">
        <v>6</v>
      </c>
      <c r="F44" s="35" t="s">
        <v>640</v>
      </c>
      <c r="G44" s="40">
        <v>1</v>
      </c>
      <c r="X44" s="55">
        <v>142</v>
      </c>
      <c r="Y44" s="56"/>
      <c r="Z44" s="56"/>
    </row>
    <row r="45" spans="1:26" ht="15.75" x14ac:dyDescent="0.25">
      <c r="A45" s="22">
        <v>37</v>
      </c>
      <c r="B45" s="27">
        <v>123</v>
      </c>
      <c r="C45" s="34" t="str">
        <f t="shared" si="0"/>
        <v>Goroš Michal</v>
      </c>
      <c r="D45" s="35"/>
      <c r="E45" s="35">
        <v>5</v>
      </c>
      <c r="F45" s="35" t="s">
        <v>641</v>
      </c>
      <c r="G45" s="40">
        <v>1</v>
      </c>
      <c r="X45" s="55">
        <v>143</v>
      </c>
      <c r="Y45" s="56" t="s">
        <v>91</v>
      </c>
      <c r="Z45" s="56" t="s">
        <v>66</v>
      </c>
    </row>
    <row r="46" spans="1:26" ht="15.75" x14ac:dyDescent="0.25">
      <c r="A46" s="22">
        <v>38</v>
      </c>
      <c r="B46" s="27">
        <v>113</v>
      </c>
      <c r="C46" s="34" t="str">
        <f t="shared" si="0"/>
        <v>Luštický Lukáš</v>
      </c>
      <c r="D46" s="35"/>
      <c r="E46" s="35">
        <v>5</v>
      </c>
      <c r="F46" s="35" t="s">
        <v>642</v>
      </c>
      <c r="G46" s="40">
        <v>1</v>
      </c>
      <c r="X46" s="55">
        <v>144</v>
      </c>
      <c r="Y46" s="56" t="s">
        <v>92</v>
      </c>
      <c r="Z46" s="56"/>
    </row>
    <row r="47" spans="1:26" ht="15.75" x14ac:dyDescent="0.25">
      <c r="A47" s="22">
        <v>39</v>
      </c>
      <c r="B47" s="27">
        <v>230</v>
      </c>
      <c r="C47" s="34" t="str">
        <f t="shared" si="0"/>
        <v>Švec Jan</v>
      </c>
      <c r="D47" s="35"/>
      <c r="E47" s="35">
        <v>5</v>
      </c>
      <c r="F47" s="35" t="s">
        <v>643</v>
      </c>
      <c r="G47" s="40">
        <v>1</v>
      </c>
      <c r="X47" s="55">
        <v>145</v>
      </c>
      <c r="Y47" s="56"/>
      <c r="Z47" s="56"/>
    </row>
    <row r="48" spans="1:26" ht="15.75" x14ac:dyDescent="0.25">
      <c r="A48" s="22">
        <v>40</v>
      </c>
      <c r="B48" s="27">
        <v>102</v>
      </c>
      <c r="C48" s="34" t="str">
        <f t="shared" si="0"/>
        <v>Mašek Jiří</v>
      </c>
      <c r="D48" s="35"/>
      <c r="E48" s="35">
        <v>5</v>
      </c>
      <c r="F48" s="35" t="s">
        <v>644</v>
      </c>
      <c r="G48" s="40">
        <v>1</v>
      </c>
      <c r="X48" s="55">
        <v>146</v>
      </c>
      <c r="Y48" s="56" t="s">
        <v>93</v>
      </c>
      <c r="Z48" s="56"/>
    </row>
    <row r="49" spans="1:26" ht="15.75" x14ac:dyDescent="0.25">
      <c r="A49" s="22">
        <v>41</v>
      </c>
      <c r="B49" s="27">
        <v>119</v>
      </c>
      <c r="C49" s="34" t="str">
        <f t="shared" si="0"/>
        <v>Lizner Patrik</v>
      </c>
      <c r="D49" s="35"/>
      <c r="E49" s="35">
        <v>5</v>
      </c>
      <c r="F49" s="35" t="s">
        <v>645</v>
      </c>
      <c r="G49" s="40">
        <v>1</v>
      </c>
      <c r="X49" s="55">
        <v>147</v>
      </c>
      <c r="Y49" s="56"/>
      <c r="Z49" s="56"/>
    </row>
    <row r="50" spans="1:26" ht="15.75" x14ac:dyDescent="0.25">
      <c r="A50" s="22">
        <v>42</v>
      </c>
      <c r="B50" s="27">
        <v>104</v>
      </c>
      <c r="C50" s="34" t="str">
        <f t="shared" si="0"/>
        <v>Kozel Jan</v>
      </c>
      <c r="D50" s="35"/>
      <c r="E50" s="35">
        <v>5</v>
      </c>
      <c r="F50" s="35" t="s">
        <v>646</v>
      </c>
      <c r="G50" s="40">
        <v>1</v>
      </c>
      <c r="X50" s="55">
        <v>148</v>
      </c>
      <c r="Y50" s="56"/>
      <c r="Z50" s="56"/>
    </row>
    <row r="51" spans="1:26" ht="15.75" x14ac:dyDescent="0.25">
      <c r="A51" s="22">
        <v>43</v>
      </c>
      <c r="B51" s="27">
        <v>193</v>
      </c>
      <c r="C51" s="34" t="str">
        <f t="shared" si="0"/>
        <v>Veverka Michal</v>
      </c>
      <c r="D51" s="35"/>
      <c r="E51" s="35">
        <v>5</v>
      </c>
      <c r="F51" s="35" t="s">
        <v>647</v>
      </c>
      <c r="G51" s="40">
        <v>1</v>
      </c>
      <c r="X51" s="55">
        <v>149</v>
      </c>
      <c r="Y51" s="56"/>
      <c r="Z51" s="56"/>
    </row>
    <row r="52" spans="1:26" ht="15.75" x14ac:dyDescent="0.25">
      <c r="A52" s="22">
        <v>44</v>
      </c>
      <c r="B52" s="27">
        <v>239</v>
      </c>
      <c r="C52" s="34" t="str">
        <f t="shared" si="0"/>
        <v>Šolc Jiří</v>
      </c>
      <c r="D52" s="35" t="str">
        <f t="shared" si="1"/>
        <v>Divočáci racing team</v>
      </c>
      <c r="E52" s="35">
        <v>1</v>
      </c>
      <c r="F52" s="35" t="s">
        <v>648</v>
      </c>
      <c r="G52" s="40">
        <v>1</v>
      </c>
      <c r="X52" s="55">
        <v>150</v>
      </c>
      <c r="Y52" s="56" t="s">
        <v>94</v>
      </c>
      <c r="Z52" s="56" t="s">
        <v>95</v>
      </c>
    </row>
    <row r="53" spans="1:26" ht="15.75" x14ac:dyDescent="0.25">
      <c r="A53" s="22"/>
      <c r="B53" s="27">
        <v>105</v>
      </c>
      <c r="C53" s="34" t="str">
        <f t="shared" si="0"/>
        <v>Cerman David</v>
      </c>
      <c r="D53" s="35"/>
      <c r="E53" s="35" t="s">
        <v>470</v>
      </c>
      <c r="F53" s="35"/>
      <c r="G53" s="40"/>
      <c r="X53" s="55">
        <v>151</v>
      </c>
      <c r="Y53" s="56" t="s">
        <v>96</v>
      </c>
      <c r="Z53" s="56" t="s">
        <v>95</v>
      </c>
    </row>
    <row r="54" spans="1:26" ht="15.75" x14ac:dyDescent="0.25">
      <c r="A54" s="22"/>
      <c r="B54" s="27">
        <v>110</v>
      </c>
      <c r="C54" s="34" t="str">
        <f t="shared" si="0"/>
        <v>Chovanec Aleš</v>
      </c>
      <c r="D54" s="35"/>
      <c r="E54" s="35" t="s">
        <v>470</v>
      </c>
      <c r="F54" s="35"/>
      <c r="G54" s="40"/>
      <c r="X54" s="55">
        <v>152</v>
      </c>
      <c r="Y54" s="56"/>
      <c r="Z54" s="56"/>
    </row>
    <row r="55" spans="1:26" ht="15.75" x14ac:dyDescent="0.25">
      <c r="A55" s="22"/>
      <c r="B55" s="27">
        <v>140</v>
      </c>
      <c r="C55" s="34" t="str">
        <f t="shared" si="0"/>
        <v>Mansfeld Michal</v>
      </c>
      <c r="D55" s="35"/>
      <c r="E55" s="35" t="s">
        <v>470</v>
      </c>
      <c r="F55" s="35"/>
      <c r="G55" s="40"/>
      <c r="X55" s="55">
        <v>153</v>
      </c>
      <c r="Y55" s="56" t="s">
        <v>97</v>
      </c>
      <c r="Z55" s="56" t="s">
        <v>34</v>
      </c>
    </row>
    <row r="56" spans="1:26" ht="15.75" x14ac:dyDescent="0.25">
      <c r="A56" s="22"/>
      <c r="B56" s="27">
        <v>231</v>
      </c>
      <c r="C56" s="34" t="str">
        <f t="shared" si="0"/>
        <v>Novotný Michal</v>
      </c>
      <c r="D56" s="35"/>
      <c r="E56" s="35" t="s">
        <v>470</v>
      </c>
      <c r="F56" s="35"/>
      <c r="G56" s="40"/>
      <c r="X56" s="55">
        <v>154</v>
      </c>
      <c r="Y56" s="56" t="s">
        <v>415</v>
      </c>
      <c r="Z56" s="56" t="s">
        <v>187</v>
      </c>
    </row>
    <row r="57" spans="1:26" ht="15.75" x14ac:dyDescent="0.25">
      <c r="A57" s="22"/>
      <c r="B57" s="27">
        <v>158</v>
      </c>
      <c r="C57" s="34" t="str">
        <f t="shared" si="0"/>
        <v>Císař Ladislav</v>
      </c>
      <c r="D57" s="35"/>
      <c r="E57" s="35" t="s">
        <v>470</v>
      </c>
      <c r="F57" s="35"/>
      <c r="G57" s="40"/>
      <c r="X57" s="55">
        <v>155</v>
      </c>
      <c r="Y57" s="56"/>
      <c r="Z57" s="56"/>
    </row>
    <row r="58" spans="1:26" ht="15.75" x14ac:dyDescent="0.25">
      <c r="A58" s="22"/>
      <c r="B58" s="27"/>
      <c r="C58" s="34"/>
      <c r="D58" s="35"/>
      <c r="E58" s="35"/>
      <c r="F58" s="35"/>
      <c r="G58" s="40"/>
      <c r="X58" s="55">
        <v>156</v>
      </c>
      <c r="Y58" s="56"/>
      <c r="Z58" s="56"/>
    </row>
    <row r="59" spans="1:26" ht="15.75" x14ac:dyDescent="0.25">
      <c r="A59" s="22"/>
      <c r="B59" s="27"/>
      <c r="C59" s="34" t="s">
        <v>469</v>
      </c>
      <c r="D59" s="35"/>
      <c r="E59" s="35"/>
      <c r="F59" s="35"/>
      <c r="G59" s="40"/>
      <c r="X59" s="55">
        <v>157</v>
      </c>
      <c r="Y59" s="56"/>
      <c r="Z59" s="56"/>
    </row>
    <row r="60" spans="1:26" ht="15.75" x14ac:dyDescent="0.25">
      <c r="A60" s="22"/>
      <c r="B60" s="27"/>
      <c r="C60" s="34"/>
      <c r="D60" s="35"/>
      <c r="E60" s="35"/>
      <c r="F60" s="35"/>
      <c r="G60" s="40"/>
      <c r="X60" s="55">
        <v>158</v>
      </c>
      <c r="Y60" s="56" t="s">
        <v>399</v>
      </c>
      <c r="Z60" s="56"/>
    </row>
    <row r="61" spans="1:26" ht="15.75" x14ac:dyDescent="0.25">
      <c r="A61" s="22"/>
      <c r="B61" s="27"/>
      <c r="C61" s="34"/>
      <c r="D61" s="35"/>
      <c r="E61" s="35"/>
      <c r="F61" s="35"/>
      <c r="G61" s="40"/>
      <c r="X61" s="55">
        <v>159</v>
      </c>
      <c r="Y61" s="56"/>
      <c r="Z61" s="56"/>
    </row>
    <row r="62" spans="1:26" ht="15.75" x14ac:dyDescent="0.25">
      <c r="A62" s="22"/>
      <c r="B62" s="27"/>
      <c r="C62" s="34"/>
      <c r="D62" s="35"/>
      <c r="E62" s="35"/>
      <c r="F62" s="35"/>
      <c r="G62" s="40"/>
      <c r="X62" s="55">
        <v>160</v>
      </c>
      <c r="Y62" s="56"/>
      <c r="Z62" s="56"/>
    </row>
    <row r="63" spans="1:26" ht="15.75" x14ac:dyDescent="0.25">
      <c r="A63" s="22"/>
      <c r="B63" s="27"/>
      <c r="C63" s="34"/>
      <c r="D63" s="35"/>
      <c r="E63" s="35"/>
      <c r="F63" s="35"/>
      <c r="G63" s="40"/>
      <c r="X63" s="55">
        <v>161</v>
      </c>
      <c r="Y63" s="56" t="s">
        <v>98</v>
      </c>
      <c r="Z63" s="56" t="s">
        <v>99</v>
      </c>
    </row>
    <row r="64" spans="1:26" ht="15.75" x14ac:dyDescent="0.25">
      <c r="A64" s="22"/>
      <c r="B64" s="27"/>
      <c r="C64" s="34"/>
      <c r="D64" s="35"/>
      <c r="E64" s="35"/>
      <c r="F64" s="35"/>
      <c r="G64" s="40"/>
      <c r="X64" s="55">
        <v>162</v>
      </c>
      <c r="Y64" s="56"/>
      <c r="Z64" s="56"/>
    </row>
    <row r="65" spans="1:26" ht="15.75" x14ac:dyDescent="0.25">
      <c r="A65" s="22"/>
      <c r="B65" s="27"/>
      <c r="C65" s="34"/>
      <c r="D65" s="35"/>
      <c r="E65" s="35"/>
      <c r="F65" s="35"/>
      <c r="G65" s="40"/>
      <c r="X65" s="55">
        <v>163</v>
      </c>
      <c r="Y65" s="56"/>
      <c r="Z65" s="56"/>
    </row>
    <row r="66" spans="1:26" ht="15.75" x14ac:dyDescent="0.25">
      <c r="A66" s="22"/>
      <c r="B66" s="27"/>
      <c r="C66" s="34"/>
      <c r="D66" s="35"/>
      <c r="E66" s="35"/>
      <c r="F66" s="35"/>
      <c r="G66" s="40"/>
      <c r="X66" s="55">
        <v>164</v>
      </c>
      <c r="Y66" s="56"/>
      <c r="Z66" s="56"/>
    </row>
    <row r="67" spans="1:26" ht="15.75" x14ac:dyDescent="0.25">
      <c r="A67" s="22"/>
      <c r="B67" s="27"/>
      <c r="C67" s="34"/>
      <c r="D67" s="35"/>
      <c r="E67" s="35"/>
      <c r="F67" s="35"/>
      <c r="G67" s="40"/>
      <c r="X67" s="55">
        <v>165</v>
      </c>
      <c r="Y67" s="56" t="s">
        <v>100</v>
      </c>
      <c r="Z67" s="56"/>
    </row>
    <row r="68" spans="1:26" ht="15.75" x14ac:dyDescent="0.25">
      <c r="A68" s="22"/>
      <c r="B68" s="27"/>
      <c r="C68" s="34"/>
      <c r="D68" s="35"/>
      <c r="E68" s="35"/>
      <c r="F68" s="35"/>
      <c r="G68" s="40"/>
      <c r="X68" s="55">
        <v>166</v>
      </c>
      <c r="Y68" s="56" t="s">
        <v>101</v>
      </c>
      <c r="Z68" s="56"/>
    </row>
    <row r="69" spans="1:26" ht="15.75" x14ac:dyDescent="0.25">
      <c r="A69" s="22"/>
      <c r="B69" s="27"/>
      <c r="C69" s="34"/>
      <c r="D69" s="35"/>
      <c r="E69" s="35"/>
      <c r="F69" s="35"/>
      <c r="G69" s="22"/>
      <c r="X69" s="55">
        <v>167</v>
      </c>
      <c r="Y69" s="56"/>
      <c r="Z69" s="56"/>
    </row>
    <row r="70" spans="1:26" ht="15.75" x14ac:dyDescent="0.25">
      <c r="A70" s="22"/>
      <c r="B70" s="27"/>
      <c r="C70" s="34"/>
      <c r="D70" s="35"/>
      <c r="E70" s="35"/>
      <c r="F70" s="35"/>
      <c r="G70" s="22"/>
      <c r="X70" s="55">
        <v>168</v>
      </c>
      <c r="Y70" s="56" t="s">
        <v>102</v>
      </c>
      <c r="Z70" s="56" t="s">
        <v>28</v>
      </c>
    </row>
    <row r="71" spans="1:26" ht="15.75" x14ac:dyDescent="0.25">
      <c r="A71" s="22"/>
      <c r="B71" s="27"/>
      <c r="C71" s="34"/>
      <c r="D71" s="35"/>
      <c r="E71" s="35"/>
      <c r="F71" s="35"/>
      <c r="G71" s="22"/>
      <c r="X71" s="55">
        <v>169</v>
      </c>
      <c r="Y71" s="56"/>
      <c r="Z71" s="56"/>
    </row>
    <row r="72" spans="1:26" ht="15.75" x14ac:dyDescent="0.25">
      <c r="A72" s="22"/>
      <c r="B72" s="27"/>
      <c r="C72" s="34"/>
      <c r="D72" s="35"/>
      <c r="E72" s="35"/>
      <c r="F72" s="35"/>
      <c r="G72" s="22"/>
      <c r="X72" s="55">
        <v>170</v>
      </c>
      <c r="Y72" s="56"/>
      <c r="Z72" s="56"/>
    </row>
    <row r="73" spans="1:26" ht="15.75" x14ac:dyDescent="0.25">
      <c r="A73" s="22"/>
      <c r="B73" s="27"/>
      <c r="C73" s="34"/>
      <c r="D73" s="35"/>
      <c r="E73" s="35"/>
      <c r="F73" s="35"/>
      <c r="G73" s="22"/>
      <c r="X73" s="55">
        <v>171</v>
      </c>
      <c r="Y73" s="56"/>
      <c r="Z73" s="56"/>
    </row>
    <row r="74" spans="1:26" ht="15.75" x14ac:dyDescent="0.25">
      <c r="A74" s="22"/>
      <c r="B74" s="27"/>
      <c r="C74" s="34"/>
      <c r="D74" s="35"/>
      <c r="E74" s="35"/>
      <c r="F74" s="35"/>
      <c r="G74" s="22"/>
      <c r="X74" s="55">
        <v>172</v>
      </c>
      <c r="Y74" s="56"/>
      <c r="Z74" s="56"/>
    </row>
    <row r="75" spans="1:26" ht="15.75" x14ac:dyDescent="0.25">
      <c r="A75" s="22"/>
      <c r="B75" s="27"/>
      <c r="C75" s="34"/>
      <c r="D75" s="35"/>
      <c r="E75" s="35"/>
      <c r="F75" s="35"/>
      <c r="G75" s="22"/>
      <c r="X75" s="55">
        <v>173</v>
      </c>
      <c r="Y75" s="56"/>
      <c r="Z75" s="56"/>
    </row>
    <row r="76" spans="1:26" ht="15.75" x14ac:dyDescent="0.25">
      <c r="A76" s="22"/>
      <c r="B76" s="27"/>
      <c r="C76" s="34"/>
      <c r="D76" s="35"/>
      <c r="E76" s="35"/>
      <c r="F76" s="35"/>
      <c r="G76" s="22"/>
      <c r="X76" s="55">
        <v>174</v>
      </c>
      <c r="Y76" s="56"/>
      <c r="Z76" s="56"/>
    </row>
    <row r="77" spans="1:26" ht="15.75" x14ac:dyDescent="0.25">
      <c r="A77" s="22"/>
      <c r="B77" s="27"/>
      <c r="C77" s="34"/>
      <c r="D77" s="35"/>
      <c r="E77" s="35"/>
      <c r="F77" s="35"/>
      <c r="G77" s="22"/>
      <c r="X77" s="55">
        <v>175</v>
      </c>
      <c r="Y77" s="56"/>
      <c r="Z77" s="56"/>
    </row>
    <row r="78" spans="1:26" ht="15.75" x14ac:dyDescent="0.25">
      <c r="A78" s="22"/>
      <c r="B78" s="27"/>
      <c r="C78" s="34"/>
      <c r="D78" s="35"/>
      <c r="E78" s="35"/>
      <c r="F78" s="35"/>
      <c r="G78" s="22"/>
      <c r="X78" s="55">
        <v>176</v>
      </c>
      <c r="Y78" s="56"/>
      <c r="Z78" s="56"/>
    </row>
    <row r="79" spans="1:26" ht="15.75" x14ac:dyDescent="0.25">
      <c r="A79" s="22"/>
      <c r="B79" s="27"/>
      <c r="C79" s="34"/>
      <c r="D79" s="35"/>
      <c r="E79" s="35"/>
      <c r="F79" s="35"/>
      <c r="G79" s="22"/>
      <c r="X79" s="55">
        <v>177</v>
      </c>
      <c r="Y79" s="56" t="s">
        <v>103</v>
      </c>
      <c r="Z79" s="56" t="s">
        <v>104</v>
      </c>
    </row>
    <row r="80" spans="1:26" ht="15.75" x14ac:dyDescent="0.25">
      <c r="A80" s="22"/>
      <c r="B80" s="27"/>
      <c r="C80" s="34"/>
      <c r="D80" s="35"/>
      <c r="E80" s="35"/>
      <c r="F80" s="35"/>
      <c r="G80" s="22"/>
      <c r="X80" s="55">
        <v>178</v>
      </c>
      <c r="Y80" s="56" t="s">
        <v>105</v>
      </c>
      <c r="Z80" s="56" t="s">
        <v>106</v>
      </c>
    </row>
    <row r="81" spans="1:26" ht="15.75" x14ac:dyDescent="0.25">
      <c r="A81" s="22"/>
      <c r="B81" s="27"/>
      <c r="C81" s="34"/>
      <c r="D81" s="35"/>
      <c r="E81" s="35"/>
      <c r="F81" s="35"/>
      <c r="G81" s="22"/>
      <c r="X81" s="55">
        <v>179</v>
      </c>
      <c r="Y81" s="56"/>
      <c r="Z81" s="56"/>
    </row>
    <row r="82" spans="1:26" ht="15.75" x14ac:dyDescent="0.25">
      <c r="A82" s="22"/>
      <c r="B82" s="27"/>
      <c r="C82" s="34"/>
      <c r="D82" s="35"/>
      <c r="E82" s="35"/>
      <c r="F82" s="35"/>
      <c r="G82" s="22"/>
      <c r="X82" s="55">
        <v>180</v>
      </c>
      <c r="Y82" s="56"/>
      <c r="Z82" s="56"/>
    </row>
    <row r="83" spans="1:26" ht="15.75" x14ac:dyDescent="0.25">
      <c r="A83" s="22"/>
      <c r="B83" s="27"/>
      <c r="C83" s="34"/>
      <c r="D83" s="35"/>
      <c r="E83" s="35"/>
      <c r="F83" s="35"/>
      <c r="G83" s="22"/>
      <c r="X83" s="55">
        <v>181</v>
      </c>
      <c r="Y83" s="56" t="s">
        <v>107</v>
      </c>
      <c r="Z83" s="56" t="s">
        <v>108</v>
      </c>
    </row>
    <row r="84" spans="1:26" ht="15.75" x14ac:dyDescent="0.25">
      <c r="A84" s="22"/>
      <c r="B84" s="27"/>
      <c r="C84" s="34"/>
      <c r="D84" s="35"/>
      <c r="E84" s="35"/>
      <c r="F84" s="35"/>
      <c r="G84" s="22"/>
      <c r="X84" s="55">
        <v>182</v>
      </c>
      <c r="Y84" s="56" t="s">
        <v>400</v>
      </c>
      <c r="Z84" s="56"/>
    </row>
    <row r="85" spans="1:26" ht="15.75" x14ac:dyDescent="0.25">
      <c r="A85" s="22"/>
      <c r="B85" s="27"/>
      <c r="C85" s="34"/>
      <c r="D85" s="35"/>
      <c r="E85" s="35"/>
      <c r="F85" s="35"/>
      <c r="G85" s="22"/>
      <c r="X85" s="55">
        <v>183</v>
      </c>
      <c r="Y85" s="56"/>
      <c r="Z85" s="56"/>
    </row>
    <row r="86" spans="1:26" ht="15.75" x14ac:dyDescent="0.25">
      <c r="A86" s="22"/>
      <c r="B86" s="27"/>
      <c r="C86" s="34"/>
      <c r="D86" s="35"/>
      <c r="E86" s="35"/>
      <c r="F86" s="35"/>
      <c r="G86" s="22"/>
      <c r="X86" s="55">
        <v>184</v>
      </c>
      <c r="Y86" s="56"/>
      <c r="Z86" s="56"/>
    </row>
    <row r="87" spans="1:26" ht="15.75" x14ac:dyDescent="0.25">
      <c r="A87" s="22"/>
      <c r="B87" s="27"/>
      <c r="C87" s="34"/>
      <c r="D87" s="35"/>
      <c r="E87" s="35"/>
      <c r="F87" s="35"/>
      <c r="G87" s="22"/>
      <c r="X87" s="55">
        <v>185</v>
      </c>
      <c r="Y87" s="56"/>
      <c r="Z87" s="56"/>
    </row>
    <row r="88" spans="1:26" ht="15.75" x14ac:dyDescent="0.25">
      <c r="A88" s="22"/>
      <c r="B88" s="27"/>
      <c r="C88" s="34"/>
      <c r="D88" s="35"/>
      <c r="E88" s="35"/>
      <c r="F88" s="35"/>
      <c r="G88" s="22"/>
      <c r="X88" s="55">
        <v>186</v>
      </c>
      <c r="Y88" s="56" t="s">
        <v>109</v>
      </c>
      <c r="Z88" s="56"/>
    </row>
    <row r="89" spans="1:26" ht="15.75" x14ac:dyDescent="0.25">
      <c r="A89" s="22"/>
      <c r="B89" s="27"/>
      <c r="C89" s="34"/>
      <c r="D89" s="35"/>
      <c r="E89" s="35"/>
      <c r="F89" s="35"/>
      <c r="G89" s="22"/>
      <c r="X89" s="55">
        <v>187</v>
      </c>
      <c r="Y89" s="56"/>
      <c r="Z89" s="56"/>
    </row>
    <row r="90" spans="1:26" ht="15.75" x14ac:dyDescent="0.25">
      <c r="A90" s="22"/>
      <c r="B90" s="27"/>
      <c r="C90" s="34"/>
      <c r="D90" s="35"/>
      <c r="E90" s="35"/>
      <c r="F90" s="35"/>
      <c r="G90" s="22"/>
      <c r="X90" s="55">
        <v>188</v>
      </c>
      <c r="Y90" s="56" t="s">
        <v>110</v>
      </c>
      <c r="Z90" s="56"/>
    </row>
    <row r="91" spans="1:26" ht="15.75" x14ac:dyDescent="0.25">
      <c r="A91" s="22"/>
      <c r="B91" s="27"/>
      <c r="C91" s="34"/>
      <c r="D91" s="35"/>
      <c r="E91" s="35"/>
      <c r="F91" s="35"/>
      <c r="G91" s="22"/>
      <c r="X91" s="55">
        <v>189</v>
      </c>
      <c r="Y91" s="56"/>
      <c r="Z91" s="56"/>
    </row>
    <row r="92" spans="1:26" ht="15.75" x14ac:dyDescent="0.25">
      <c r="A92" s="22"/>
      <c r="B92" s="27"/>
      <c r="C92" s="34"/>
      <c r="D92" s="35"/>
      <c r="E92" s="35"/>
      <c r="F92" s="35"/>
      <c r="G92" s="22"/>
      <c r="X92" s="55">
        <v>190</v>
      </c>
      <c r="Y92" s="56" t="s">
        <v>401</v>
      </c>
      <c r="Z92" s="56"/>
    </row>
    <row r="93" spans="1:26" ht="15.75" x14ac:dyDescent="0.25">
      <c r="A93" s="22"/>
      <c r="B93" s="27"/>
      <c r="C93" s="34"/>
      <c r="D93" s="35"/>
      <c r="E93" s="35"/>
      <c r="F93" s="35"/>
      <c r="G93" s="22"/>
      <c r="X93" s="55">
        <v>191</v>
      </c>
      <c r="Y93" s="56"/>
      <c r="Z93" s="56"/>
    </row>
    <row r="94" spans="1:26" ht="15.75" x14ac:dyDescent="0.25">
      <c r="A94" s="22"/>
      <c r="B94" s="27"/>
      <c r="C94" s="34"/>
      <c r="D94" s="35"/>
      <c r="E94" s="35"/>
      <c r="F94" s="35"/>
      <c r="G94" s="22"/>
      <c r="X94" s="55">
        <v>192</v>
      </c>
      <c r="Y94" s="56" t="s">
        <v>402</v>
      </c>
      <c r="Z94" s="56"/>
    </row>
    <row r="95" spans="1:26" ht="15.75" x14ac:dyDescent="0.25">
      <c r="A95" s="22"/>
      <c r="B95" s="27"/>
      <c r="C95" s="34"/>
      <c r="D95" s="35"/>
      <c r="E95" s="35"/>
      <c r="F95" s="35"/>
      <c r="G95" s="22"/>
      <c r="X95" s="55">
        <v>193</v>
      </c>
      <c r="Y95" s="56" t="s">
        <v>112</v>
      </c>
      <c r="Z95" s="56"/>
    </row>
    <row r="96" spans="1:26" ht="15.75" x14ac:dyDescent="0.25">
      <c r="A96" s="22"/>
      <c r="B96" s="27"/>
      <c r="C96" s="34"/>
      <c r="D96" s="35"/>
      <c r="E96" s="35"/>
      <c r="F96" s="35"/>
      <c r="G96" s="22"/>
      <c r="X96" s="55">
        <v>194</v>
      </c>
      <c r="Y96" s="56"/>
      <c r="Z96" s="56"/>
    </row>
    <row r="97" spans="1:26" ht="15.75" x14ac:dyDescent="0.25">
      <c r="A97" s="22"/>
      <c r="B97" s="27"/>
      <c r="C97" s="34"/>
      <c r="D97" s="35"/>
      <c r="E97" s="35"/>
      <c r="F97" s="35"/>
      <c r="G97" s="22"/>
      <c r="X97" s="55">
        <v>195</v>
      </c>
      <c r="Y97" s="56"/>
      <c r="Z97" s="56"/>
    </row>
    <row r="98" spans="1:26" ht="15.75" x14ac:dyDescent="0.25">
      <c r="A98" s="22"/>
      <c r="B98" s="27"/>
      <c r="C98" s="34"/>
      <c r="D98" s="35"/>
      <c r="E98" s="35"/>
      <c r="F98" s="35"/>
      <c r="G98" s="22"/>
      <c r="X98" s="55">
        <v>196</v>
      </c>
      <c r="Y98" s="56" t="s">
        <v>113</v>
      </c>
      <c r="Z98" s="56"/>
    </row>
    <row r="99" spans="1:26" ht="15.75" x14ac:dyDescent="0.25">
      <c r="A99" s="22"/>
      <c r="B99" s="27"/>
      <c r="C99" s="34"/>
      <c r="D99" s="35"/>
      <c r="E99" s="35"/>
      <c r="F99" s="35"/>
      <c r="G99" s="22"/>
      <c r="X99" s="55">
        <v>197</v>
      </c>
      <c r="Y99" s="56"/>
      <c r="Z99" s="56"/>
    </row>
    <row r="100" spans="1:26" ht="15.75" x14ac:dyDescent="0.25">
      <c r="A100" s="22"/>
      <c r="B100" s="27"/>
      <c r="C100" s="34"/>
      <c r="D100" s="35"/>
      <c r="E100" s="35"/>
      <c r="F100" s="35"/>
      <c r="G100" s="22"/>
      <c r="X100" s="55">
        <v>198</v>
      </c>
      <c r="Y100" s="56" t="s">
        <v>114</v>
      </c>
      <c r="Z100" s="56" t="s">
        <v>115</v>
      </c>
    </row>
    <row r="101" spans="1:26" ht="15.75" x14ac:dyDescent="0.25">
      <c r="A101" s="22"/>
      <c r="B101" s="27"/>
      <c r="C101" s="34"/>
      <c r="D101" s="35"/>
      <c r="E101" s="35"/>
      <c r="F101" s="35"/>
      <c r="G101" s="22"/>
      <c r="X101" s="55">
        <v>199</v>
      </c>
      <c r="Y101" s="56" t="s">
        <v>116</v>
      </c>
      <c r="Z101" s="56"/>
    </row>
    <row r="102" spans="1:26" ht="15.75" x14ac:dyDescent="0.25">
      <c r="A102" s="22"/>
      <c r="B102" s="27"/>
      <c r="C102" s="34"/>
      <c r="D102" s="35"/>
      <c r="E102" s="35"/>
      <c r="F102" s="35"/>
      <c r="G102" s="22"/>
      <c r="X102" s="55">
        <v>200</v>
      </c>
      <c r="Y102" s="56" t="s">
        <v>117</v>
      </c>
      <c r="Z102" s="56"/>
    </row>
    <row r="103" spans="1:26" ht="15.75" x14ac:dyDescent="0.25">
      <c r="A103" s="22"/>
      <c r="B103" s="27"/>
      <c r="C103" s="34"/>
      <c r="D103" s="35"/>
      <c r="E103" s="35"/>
      <c r="F103" s="35"/>
      <c r="G103" s="22"/>
      <c r="X103" s="55">
        <v>201</v>
      </c>
      <c r="Y103" s="56" t="s">
        <v>403</v>
      </c>
      <c r="Z103" s="56"/>
    </row>
    <row r="104" spans="1:26" ht="15.75" x14ac:dyDescent="0.25">
      <c r="A104" s="22"/>
      <c r="B104" s="27"/>
      <c r="C104" s="34"/>
      <c r="D104" s="35"/>
      <c r="E104" s="35"/>
      <c r="F104" s="35"/>
      <c r="G104" s="22"/>
      <c r="X104" s="55">
        <v>202</v>
      </c>
      <c r="Y104" s="56"/>
      <c r="Z104" s="56"/>
    </row>
    <row r="105" spans="1:26" ht="15.75" x14ac:dyDescent="0.25">
      <c r="A105" s="22"/>
      <c r="B105" s="27"/>
      <c r="C105" s="34"/>
      <c r="D105" s="35"/>
      <c r="E105" s="35"/>
      <c r="F105" s="35"/>
      <c r="G105" s="22"/>
      <c r="X105" s="55">
        <v>203</v>
      </c>
      <c r="Y105" s="56"/>
      <c r="Z105" s="56"/>
    </row>
    <row r="106" spans="1:26" ht="15.75" x14ac:dyDescent="0.25">
      <c r="A106" s="22"/>
      <c r="B106" s="27"/>
      <c r="C106" s="34"/>
      <c r="D106" s="35"/>
      <c r="E106" s="35"/>
      <c r="F106" s="35"/>
      <c r="G106" s="22"/>
      <c r="X106" s="55">
        <v>204</v>
      </c>
      <c r="Y106" s="56"/>
      <c r="Z106" s="56"/>
    </row>
    <row r="107" spans="1:26" ht="15.75" x14ac:dyDescent="0.25">
      <c r="A107" s="22"/>
      <c r="B107" s="27"/>
      <c r="C107" s="34"/>
      <c r="D107" s="35"/>
      <c r="E107" s="35"/>
      <c r="F107" s="35"/>
      <c r="G107" s="22"/>
      <c r="X107" s="55">
        <v>205</v>
      </c>
      <c r="Y107" s="56" t="s">
        <v>118</v>
      </c>
      <c r="Z107" s="56"/>
    </row>
    <row r="108" spans="1:26" ht="15.75" x14ac:dyDescent="0.25">
      <c r="A108" s="22"/>
      <c r="B108" s="27"/>
      <c r="C108" s="34"/>
      <c r="D108" s="35"/>
      <c r="E108" s="35"/>
      <c r="F108" s="35"/>
      <c r="G108" s="22"/>
      <c r="X108" s="55">
        <v>206</v>
      </c>
      <c r="Y108" s="56"/>
      <c r="Z108" s="56"/>
    </row>
    <row r="109" spans="1:26" ht="15.75" x14ac:dyDescent="0.25">
      <c r="A109" s="22"/>
      <c r="B109" s="27"/>
      <c r="C109" s="34"/>
      <c r="D109" s="35"/>
      <c r="E109" s="35"/>
      <c r="F109" s="35"/>
      <c r="G109" s="22"/>
      <c r="X109" s="55">
        <v>207</v>
      </c>
      <c r="Y109" s="56"/>
      <c r="Z109" s="56"/>
    </row>
    <row r="110" spans="1:26" ht="15.75" x14ac:dyDescent="0.25">
      <c r="A110" s="22"/>
      <c r="B110" s="27"/>
      <c r="C110" s="34"/>
      <c r="D110" s="35"/>
      <c r="E110" s="35"/>
      <c r="F110" s="35"/>
      <c r="G110" s="22"/>
      <c r="X110" s="55">
        <v>208</v>
      </c>
      <c r="Y110" s="56"/>
      <c r="Z110" s="56"/>
    </row>
    <row r="111" spans="1:26" ht="15.75" x14ac:dyDescent="0.25">
      <c r="A111" s="22"/>
      <c r="B111" s="27"/>
      <c r="C111" s="34"/>
      <c r="D111" s="35"/>
      <c r="E111" s="35"/>
      <c r="F111" s="35"/>
      <c r="G111" s="22"/>
      <c r="X111" s="55">
        <v>209</v>
      </c>
      <c r="Y111" s="56"/>
      <c r="Z111" s="56"/>
    </row>
    <row r="112" spans="1:26" ht="15.75" x14ac:dyDescent="0.25">
      <c r="A112" s="22"/>
      <c r="B112" s="27"/>
      <c r="C112" s="34"/>
      <c r="D112" s="35"/>
      <c r="E112" s="35"/>
      <c r="F112" s="35"/>
      <c r="G112" s="22"/>
      <c r="X112" s="55">
        <v>210</v>
      </c>
      <c r="Y112" s="56"/>
      <c r="Z112" s="56"/>
    </row>
    <row r="113" spans="1:26" ht="15.75" x14ac:dyDescent="0.25">
      <c r="A113" s="22"/>
      <c r="B113" s="27"/>
      <c r="C113" s="34"/>
      <c r="D113" s="35"/>
      <c r="E113" s="35"/>
      <c r="F113" s="35"/>
      <c r="G113" s="22"/>
      <c r="X113" s="55">
        <v>211</v>
      </c>
      <c r="Y113" s="56" t="s">
        <v>416</v>
      </c>
      <c r="Z113" s="56" t="s">
        <v>353</v>
      </c>
    </row>
    <row r="114" spans="1:26" ht="15.75" x14ac:dyDescent="0.25">
      <c r="A114" s="22"/>
      <c r="B114" s="27"/>
      <c r="C114" s="34"/>
      <c r="D114" s="35"/>
      <c r="E114" s="35"/>
      <c r="F114" s="35"/>
      <c r="G114" s="22"/>
      <c r="X114" s="55">
        <v>212</v>
      </c>
      <c r="Y114" s="56" t="s">
        <v>119</v>
      </c>
      <c r="Z114" s="56"/>
    </row>
    <row r="115" spans="1:26" ht="15.75" x14ac:dyDescent="0.25">
      <c r="A115" s="22"/>
      <c r="B115" s="27"/>
      <c r="C115" s="34"/>
      <c r="D115" s="35"/>
      <c r="E115" s="35"/>
      <c r="F115" s="35"/>
      <c r="G115" s="22"/>
      <c r="X115" s="55">
        <v>213</v>
      </c>
      <c r="Y115" s="56"/>
      <c r="Z115" s="56"/>
    </row>
    <row r="116" spans="1:26" ht="15.75" x14ac:dyDescent="0.25">
      <c r="A116" s="22"/>
      <c r="B116" s="27"/>
      <c r="C116" s="34"/>
      <c r="D116" s="35"/>
      <c r="E116" s="35"/>
      <c r="F116" s="35"/>
      <c r="G116" s="22"/>
      <c r="X116" s="55">
        <v>214</v>
      </c>
      <c r="Y116" s="56"/>
      <c r="Z116" s="56"/>
    </row>
    <row r="117" spans="1:26" ht="15.75" x14ac:dyDescent="0.25">
      <c r="A117" s="22"/>
      <c r="B117" s="27"/>
      <c r="C117" s="34"/>
      <c r="D117" s="35"/>
      <c r="E117" s="35"/>
      <c r="F117" s="35"/>
      <c r="G117" s="22"/>
      <c r="X117" s="55">
        <v>215</v>
      </c>
      <c r="Y117" s="56" t="s">
        <v>120</v>
      </c>
      <c r="Z117" s="56" t="s">
        <v>66</v>
      </c>
    </row>
    <row r="118" spans="1:26" x14ac:dyDescent="0.25">
      <c r="X118" s="55">
        <v>216</v>
      </c>
      <c r="Y118" s="56"/>
      <c r="Z118" s="56"/>
    </row>
    <row r="119" spans="1:26" x14ac:dyDescent="0.25">
      <c r="X119" s="55">
        <v>217</v>
      </c>
      <c r="Y119" s="56"/>
      <c r="Z119" s="56"/>
    </row>
    <row r="120" spans="1:26" x14ac:dyDescent="0.25">
      <c r="X120" s="55">
        <v>218</v>
      </c>
      <c r="Y120" s="56"/>
      <c r="Z120" s="56"/>
    </row>
    <row r="121" spans="1:26" x14ac:dyDescent="0.25">
      <c r="X121" s="55">
        <v>219</v>
      </c>
      <c r="Y121" s="56" t="s">
        <v>121</v>
      </c>
      <c r="Z121" s="56"/>
    </row>
    <row r="122" spans="1:26" x14ac:dyDescent="0.25">
      <c r="X122" s="55">
        <v>220</v>
      </c>
      <c r="Y122" s="56" t="s">
        <v>122</v>
      </c>
      <c r="Z122" s="56" t="s">
        <v>123</v>
      </c>
    </row>
    <row r="123" spans="1:26" x14ac:dyDescent="0.25">
      <c r="X123" s="55">
        <v>221</v>
      </c>
      <c r="Y123" s="56"/>
      <c r="Z123" s="56"/>
    </row>
    <row r="124" spans="1:26" x14ac:dyDescent="0.25">
      <c r="X124" s="55">
        <v>222</v>
      </c>
      <c r="Y124" s="56" t="s">
        <v>124</v>
      </c>
      <c r="Z124" s="56" t="s">
        <v>125</v>
      </c>
    </row>
    <row r="125" spans="1:26" x14ac:dyDescent="0.25">
      <c r="X125" s="55">
        <v>223</v>
      </c>
      <c r="Y125" s="56" t="s">
        <v>404</v>
      </c>
      <c r="Z125" s="56"/>
    </row>
    <row r="126" spans="1:26" x14ac:dyDescent="0.25">
      <c r="X126" s="55">
        <v>224</v>
      </c>
      <c r="Y126" s="56" t="s">
        <v>405</v>
      </c>
      <c r="Z126" s="56"/>
    </row>
    <row r="127" spans="1:26" x14ac:dyDescent="0.25">
      <c r="X127" s="55">
        <v>225</v>
      </c>
      <c r="Y127" s="56"/>
      <c r="Z127" s="56"/>
    </row>
    <row r="128" spans="1:26" x14ac:dyDescent="0.25">
      <c r="X128" s="55">
        <v>226</v>
      </c>
      <c r="Y128" s="56"/>
      <c r="Z128" s="56"/>
    </row>
    <row r="129" spans="24:26" x14ac:dyDescent="0.25">
      <c r="X129" s="55">
        <v>227</v>
      </c>
      <c r="Y129" s="56" t="s">
        <v>126</v>
      </c>
      <c r="Z129" s="56" t="s">
        <v>30</v>
      </c>
    </row>
    <row r="130" spans="24:26" x14ac:dyDescent="0.25">
      <c r="X130" s="55">
        <v>228</v>
      </c>
      <c r="Y130" s="56"/>
      <c r="Z130" s="56"/>
    </row>
    <row r="131" spans="24:26" x14ac:dyDescent="0.25">
      <c r="X131" s="55">
        <v>229</v>
      </c>
      <c r="Y131" s="56"/>
      <c r="Z131" s="56"/>
    </row>
    <row r="132" spans="24:26" x14ac:dyDescent="0.25">
      <c r="X132" s="55">
        <v>230</v>
      </c>
      <c r="Y132" s="56" t="s">
        <v>127</v>
      </c>
      <c r="Z132" s="56"/>
    </row>
    <row r="133" spans="24:26" x14ac:dyDescent="0.25">
      <c r="X133" s="55">
        <v>231</v>
      </c>
      <c r="Y133" s="56" t="s">
        <v>128</v>
      </c>
      <c r="Z133" s="56"/>
    </row>
    <row r="134" spans="24:26" x14ac:dyDescent="0.25">
      <c r="X134" s="55">
        <v>232</v>
      </c>
      <c r="Y134" s="56" t="s">
        <v>129</v>
      </c>
      <c r="Z134" s="56" t="s">
        <v>66</v>
      </c>
    </row>
    <row r="135" spans="24:26" x14ac:dyDescent="0.25">
      <c r="X135" s="55">
        <v>233</v>
      </c>
      <c r="Y135" s="56" t="s">
        <v>130</v>
      </c>
      <c r="Z135" s="56"/>
    </row>
    <row r="136" spans="24:26" x14ac:dyDescent="0.25">
      <c r="X136" s="55">
        <v>234</v>
      </c>
      <c r="Y136" s="56"/>
      <c r="Z136" s="56"/>
    </row>
    <row r="137" spans="24:26" x14ac:dyDescent="0.25">
      <c r="X137" s="55">
        <v>235</v>
      </c>
      <c r="Y137" s="56" t="s">
        <v>131</v>
      </c>
      <c r="Z137" s="56" t="s">
        <v>132</v>
      </c>
    </row>
    <row r="138" spans="24:26" x14ac:dyDescent="0.25">
      <c r="X138" s="55">
        <v>236</v>
      </c>
      <c r="Y138" s="56"/>
      <c r="Z138" s="56"/>
    </row>
    <row r="139" spans="24:26" x14ac:dyDescent="0.25">
      <c r="X139" s="55">
        <v>237</v>
      </c>
      <c r="Y139" s="56" t="s">
        <v>133</v>
      </c>
      <c r="Z139" s="56" t="s">
        <v>134</v>
      </c>
    </row>
    <row r="140" spans="24:26" x14ac:dyDescent="0.25">
      <c r="X140" s="55">
        <v>238</v>
      </c>
      <c r="Y140" s="56" t="s">
        <v>135</v>
      </c>
      <c r="Z140" s="56" t="s">
        <v>136</v>
      </c>
    </row>
    <row r="141" spans="24:26" x14ac:dyDescent="0.25">
      <c r="X141" s="55">
        <v>239</v>
      </c>
      <c r="Y141" s="56" t="s">
        <v>417</v>
      </c>
      <c r="Z141" s="56" t="s">
        <v>136</v>
      </c>
    </row>
    <row r="142" spans="24:26" x14ac:dyDescent="0.25">
      <c r="X142" s="55">
        <v>240</v>
      </c>
      <c r="Y142" s="56" t="s">
        <v>137</v>
      </c>
      <c r="Z142" s="56" t="s">
        <v>138</v>
      </c>
    </row>
    <row r="143" spans="24:26" x14ac:dyDescent="0.25">
      <c r="X143" s="55">
        <v>241</v>
      </c>
      <c r="Y143" s="56" t="s">
        <v>406</v>
      </c>
      <c r="Z143" s="56"/>
    </row>
    <row r="144" spans="24:26" x14ac:dyDescent="0.25">
      <c r="X144" s="55">
        <v>242</v>
      </c>
      <c r="Y144" s="56"/>
      <c r="Z144" s="56"/>
    </row>
    <row r="145" spans="24:26" x14ac:dyDescent="0.25">
      <c r="X145" s="55">
        <v>243</v>
      </c>
      <c r="Y145" s="56" t="s">
        <v>407</v>
      </c>
      <c r="Z145" s="56" t="s">
        <v>408</v>
      </c>
    </row>
    <row r="146" spans="24:26" x14ac:dyDescent="0.25">
      <c r="X146" s="55">
        <v>244</v>
      </c>
      <c r="Y146" s="56" t="s">
        <v>139</v>
      </c>
      <c r="Z146" s="56"/>
    </row>
    <row r="147" spans="24:26" x14ac:dyDescent="0.25">
      <c r="X147" s="55">
        <v>245</v>
      </c>
      <c r="Y147" s="56" t="s">
        <v>140</v>
      </c>
      <c r="Z147" s="56" t="s">
        <v>106</v>
      </c>
    </row>
    <row r="148" spans="24:26" x14ac:dyDescent="0.25">
      <c r="X148" s="55">
        <v>246</v>
      </c>
      <c r="Y148" s="56"/>
      <c r="Z148" s="56"/>
    </row>
    <row r="149" spans="24:26" x14ac:dyDescent="0.25">
      <c r="X149" s="55">
        <v>247</v>
      </c>
      <c r="Y149" s="56" t="s">
        <v>141</v>
      </c>
      <c r="Z149" s="56" t="s">
        <v>132</v>
      </c>
    </row>
    <row r="150" spans="24:26" x14ac:dyDescent="0.25">
      <c r="X150" s="55">
        <v>248</v>
      </c>
      <c r="Y150" s="56"/>
      <c r="Z150" s="56"/>
    </row>
    <row r="151" spans="24:26" x14ac:dyDescent="0.25">
      <c r="X151" s="55">
        <v>249</v>
      </c>
      <c r="Y151" s="56"/>
      <c r="Z151" s="56"/>
    </row>
    <row r="152" spans="24:26" x14ac:dyDescent="0.25">
      <c r="X152" s="55">
        <v>250</v>
      </c>
      <c r="Y152" s="56" t="s">
        <v>142</v>
      </c>
      <c r="Z152" s="56"/>
    </row>
  </sheetData>
  <sortState ref="A9:G102">
    <sortCondition descending="1" ref="E9:E102"/>
    <sortCondition ref="F9:F102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opLeftCell="A27" workbookViewId="0">
      <selection activeCell="C46" sqref="C46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customWidth="1"/>
    <col min="6" max="6" width="18.7109375" customWidth="1"/>
    <col min="7" max="7" width="8.7109375" style="21" customWidth="1"/>
    <col min="25" max="25" width="20.7109375" customWidth="1"/>
    <col min="26" max="26" width="19" customWidth="1"/>
  </cols>
  <sheetData>
    <row r="1" spans="1:26" ht="28.5" x14ac:dyDescent="0.45">
      <c r="A1" s="20"/>
      <c r="B1" s="25"/>
      <c r="C1" s="1" t="s">
        <v>0</v>
      </c>
      <c r="D1" s="14"/>
      <c r="E1" s="6"/>
      <c r="F1" s="6"/>
      <c r="G1" s="20"/>
    </row>
    <row r="2" spans="1:26" ht="18.75" x14ac:dyDescent="0.3">
      <c r="A2" s="24"/>
      <c r="B2" s="26"/>
      <c r="C2" s="2" t="s">
        <v>20</v>
      </c>
      <c r="D2" s="16"/>
      <c r="E2" s="5"/>
      <c r="X2" s="57">
        <v>251</v>
      </c>
      <c r="Y2" s="58" t="s">
        <v>424</v>
      </c>
      <c r="Z2" s="58" t="s">
        <v>187</v>
      </c>
    </row>
    <row r="3" spans="1:26" ht="18.75" x14ac:dyDescent="0.3">
      <c r="A3" s="24"/>
      <c r="B3" s="26"/>
      <c r="C3" s="2" t="s">
        <v>17</v>
      </c>
      <c r="D3" s="16"/>
      <c r="E3" s="5"/>
      <c r="X3" s="57">
        <v>252</v>
      </c>
      <c r="Y3" s="58" t="s">
        <v>425</v>
      </c>
      <c r="Z3" s="58"/>
    </row>
    <row r="4" spans="1:26" ht="18.75" x14ac:dyDescent="0.3">
      <c r="A4" s="24"/>
      <c r="B4" s="26"/>
      <c r="C4" s="2" t="s">
        <v>21</v>
      </c>
      <c r="D4" s="16"/>
      <c r="E4" s="5"/>
      <c r="X4" s="57">
        <v>253</v>
      </c>
      <c r="Y4" s="58" t="s">
        <v>426</v>
      </c>
      <c r="Z4" s="58" t="s">
        <v>38</v>
      </c>
    </row>
    <row r="5" spans="1:26" ht="15.75" x14ac:dyDescent="0.25">
      <c r="A5" s="22"/>
      <c r="B5" s="27"/>
      <c r="C5" s="7"/>
      <c r="D5" s="9"/>
      <c r="E5" s="7"/>
      <c r="F5" s="7"/>
      <c r="G5" s="22"/>
      <c r="X5" s="57">
        <v>254</v>
      </c>
      <c r="Y5" s="58" t="s">
        <v>427</v>
      </c>
      <c r="Z5" s="58"/>
    </row>
    <row r="6" spans="1:26" ht="21" x14ac:dyDescent="0.35">
      <c r="A6" s="23"/>
      <c r="B6" s="30" t="s">
        <v>12</v>
      </c>
      <c r="C6" s="4"/>
      <c r="D6" s="18"/>
      <c r="E6" s="4"/>
      <c r="F6" s="4"/>
      <c r="G6" s="23"/>
      <c r="X6" s="57">
        <v>255</v>
      </c>
      <c r="Y6" s="58" t="s">
        <v>428</v>
      </c>
      <c r="Z6" s="58"/>
    </row>
    <row r="7" spans="1:26" ht="15.75" x14ac:dyDescent="0.25">
      <c r="A7" s="22"/>
      <c r="B7" s="27"/>
      <c r="C7" s="7"/>
      <c r="D7" s="9"/>
      <c r="E7" s="7"/>
      <c r="F7" s="7"/>
      <c r="G7" s="22"/>
      <c r="X7" s="57">
        <v>256</v>
      </c>
      <c r="Y7" s="58" t="s">
        <v>429</v>
      </c>
      <c r="Z7" s="58" t="s">
        <v>56</v>
      </c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24" t="s">
        <v>8</v>
      </c>
      <c r="X8" s="57">
        <v>257</v>
      </c>
      <c r="Y8" s="58"/>
      <c r="Z8" s="58"/>
    </row>
    <row r="9" spans="1:26" ht="15.75" x14ac:dyDescent="0.25">
      <c r="A9" s="22">
        <v>1</v>
      </c>
      <c r="B9" s="27">
        <v>348</v>
      </c>
      <c r="C9" s="34" t="str">
        <f>VLOOKUP(B9,X:Z,2,0)</f>
        <v>Tochtar Tomáš</v>
      </c>
      <c r="D9" s="35"/>
      <c r="E9" s="35">
        <v>9</v>
      </c>
      <c r="F9" s="34" t="s">
        <v>649</v>
      </c>
      <c r="G9" s="27">
        <v>25</v>
      </c>
      <c r="X9" s="57">
        <v>258</v>
      </c>
      <c r="Y9" s="58"/>
      <c r="Z9" s="58"/>
    </row>
    <row r="10" spans="1:26" ht="15.75" x14ac:dyDescent="0.25">
      <c r="A10" s="22">
        <v>2</v>
      </c>
      <c r="B10" s="27">
        <v>330</v>
      </c>
      <c r="C10" s="34" t="str">
        <f t="shared" ref="C10:C44" si="0">VLOOKUP(B10,X:Z,2,0)</f>
        <v>Holec Tomáš</v>
      </c>
      <c r="D10" s="35" t="str">
        <f t="shared" ref="D10:D44" si="1">VLOOKUP(B10,X:Z,3,0)</f>
        <v>Ak Krakonoš Jilemnice</v>
      </c>
      <c r="E10" s="35">
        <v>8</v>
      </c>
      <c r="F10" s="34" t="s">
        <v>650</v>
      </c>
      <c r="G10" s="27">
        <v>22</v>
      </c>
      <c r="X10" s="57">
        <v>259</v>
      </c>
      <c r="Y10" s="58"/>
      <c r="Z10" s="58"/>
    </row>
    <row r="11" spans="1:26" ht="15.75" x14ac:dyDescent="0.25">
      <c r="A11" s="22">
        <v>3</v>
      </c>
      <c r="B11" s="27">
        <v>362</v>
      </c>
      <c r="C11" s="34" t="str">
        <f t="shared" si="0"/>
        <v>Kučera Lukáš</v>
      </c>
      <c r="D11" s="35" t="str">
        <f t="shared" si="1"/>
        <v>Motorsport Chuchelna</v>
      </c>
      <c r="E11" s="35">
        <v>8</v>
      </c>
      <c r="F11" s="34" t="s">
        <v>651</v>
      </c>
      <c r="G11" s="27">
        <v>20</v>
      </c>
      <c r="X11" s="57">
        <v>260</v>
      </c>
      <c r="Y11" s="58"/>
      <c r="Z11" s="58"/>
    </row>
    <row r="12" spans="1:26" ht="15.75" x14ac:dyDescent="0.25">
      <c r="A12" s="22">
        <v>4</v>
      </c>
      <c r="B12" s="27">
        <v>342</v>
      </c>
      <c r="C12" s="34" t="str">
        <f t="shared" si="0"/>
        <v>Duleba Lukáš</v>
      </c>
      <c r="D12" s="35" t="str">
        <f t="shared" si="1"/>
        <v>Luka racing</v>
      </c>
      <c r="E12" s="35">
        <v>8</v>
      </c>
      <c r="F12" s="34" t="s">
        <v>652</v>
      </c>
      <c r="G12" s="27">
        <v>18</v>
      </c>
      <c r="X12" s="57">
        <v>261</v>
      </c>
      <c r="Y12" s="58"/>
      <c r="Z12" s="58"/>
    </row>
    <row r="13" spans="1:26" ht="15.75" x14ac:dyDescent="0.25">
      <c r="A13" s="22">
        <v>5</v>
      </c>
      <c r="B13" s="27">
        <v>280</v>
      </c>
      <c r="C13" s="34" t="str">
        <f t="shared" si="0"/>
        <v>Voňavka Ondřej</v>
      </c>
      <c r="D13" s="35" t="str">
        <f t="shared" si="1"/>
        <v>DR.K.Racing team</v>
      </c>
      <c r="E13" s="35">
        <v>8</v>
      </c>
      <c r="F13" s="34" t="s">
        <v>653</v>
      </c>
      <c r="G13" s="27">
        <v>16</v>
      </c>
      <c r="X13" s="57">
        <v>262</v>
      </c>
      <c r="Y13" s="58"/>
      <c r="Z13" s="58"/>
    </row>
    <row r="14" spans="1:26" ht="15.75" x14ac:dyDescent="0.25">
      <c r="A14" s="22">
        <v>6</v>
      </c>
      <c r="B14" s="27">
        <v>310</v>
      </c>
      <c r="C14" s="34" t="str">
        <f t="shared" si="0"/>
        <v>Šrytr Jiří</v>
      </c>
      <c r="D14" s="35"/>
      <c r="E14" s="35">
        <v>8</v>
      </c>
      <c r="F14" s="34" t="s">
        <v>654</v>
      </c>
      <c r="G14" s="27">
        <v>15</v>
      </c>
      <c r="X14" s="57">
        <v>263</v>
      </c>
      <c r="Y14" s="58"/>
      <c r="Z14" s="58"/>
    </row>
    <row r="15" spans="1:26" ht="15.75" x14ac:dyDescent="0.25">
      <c r="A15" s="22">
        <v>7</v>
      </c>
      <c r="B15" s="27">
        <v>378</v>
      </c>
      <c r="C15" s="34" t="str">
        <f t="shared" si="0"/>
        <v>Barák Rudolf</v>
      </c>
      <c r="D15" s="35" t="str">
        <f t="shared" si="1"/>
        <v>Chibuk racing</v>
      </c>
      <c r="E15" s="35">
        <v>8</v>
      </c>
      <c r="F15" s="34" t="s">
        <v>655</v>
      </c>
      <c r="G15" s="27">
        <v>14</v>
      </c>
      <c r="X15" s="57">
        <v>264</v>
      </c>
      <c r="Y15" s="58"/>
      <c r="Z15" s="58"/>
    </row>
    <row r="16" spans="1:26" ht="15.75" x14ac:dyDescent="0.25">
      <c r="A16" s="22">
        <v>8</v>
      </c>
      <c r="B16" s="27">
        <v>318</v>
      </c>
      <c r="C16" s="34" t="str">
        <f t="shared" si="0"/>
        <v>Tuček Jiří</v>
      </c>
      <c r="D16" s="35"/>
      <c r="E16" s="35">
        <v>8</v>
      </c>
      <c r="F16" s="34" t="s">
        <v>656</v>
      </c>
      <c r="G16" s="27">
        <v>13</v>
      </c>
      <c r="X16" s="57">
        <v>265</v>
      </c>
      <c r="Y16" s="58"/>
      <c r="Z16" s="58"/>
    </row>
    <row r="17" spans="1:26" ht="15.75" x14ac:dyDescent="0.25">
      <c r="A17" s="22">
        <v>9</v>
      </c>
      <c r="B17" s="27">
        <v>313</v>
      </c>
      <c r="C17" s="34" t="str">
        <f t="shared" si="0"/>
        <v>Vopálka Jiří</v>
      </c>
      <c r="D17" s="35" t="str">
        <f t="shared" si="1"/>
        <v>Motoklub Vysoké n./Jiz.</v>
      </c>
      <c r="E17" s="35">
        <v>8</v>
      </c>
      <c r="F17" s="34" t="s">
        <v>657</v>
      </c>
      <c r="G17" s="27">
        <v>12</v>
      </c>
      <c r="X17" s="57">
        <v>266</v>
      </c>
      <c r="Y17" s="58"/>
      <c r="Z17" s="58"/>
    </row>
    <row r="18" spans="1:26" ht="15.75" x14ac:dyDescent="0.25">
      <c r="A18" s="22">
        <v>10</v>
      </c>
      <c r="B18" s="27">
        <v>279</v>
      </c>
      <c r="C18" s="34" t="str">
        <f t="shared" si="0"/>
        <v>Studnička Václav</v>
      </c>
      <c r="D18" s="35" t="str">
        <f t="shared" si="1"/>
        <v>Enduro klub Semily</v>
      </c>
      <c r="E18" s="35">
        <v>8</v>
      </c>
      <c r="F18" s="34" t="s">
        <v>658</v>
      </c>
      <c r="G18" s="27">
        <v>11</v>
      </c>
      <c r="X18" s="57">
        <v>267</v>
      </c>
      <c r="Y18" s="58"/>
      <c r="Z18" s="58"/>
    </row>
    <row r="19" spans="1:26" ht="15.75" x14ac:dyDescent="0.25">
      <c r="A19" s="22">
        <v>11</v>
      </c>
      <c r="B19" s="27">
        <v>289</v>
      </c>
      <c r="C19" s="34" t="str">
        <f t="shared" si="0"/>
        <v>Mečíř Petr ml.</v>
      </c>
      <c r="D19" s="35" t="str">
        <f t="shared" si="1"/>
        <v>Motoklub Loukov</v>
      </c>
      <c r="E19" s="35">
        <v>8</v>
      </c>
      <c r="F19" s="34" t="s">
        <v>659</v>
      </c>
      <c r="G19" s="27">
        <v>10</v>
      </c>
      <c r="X19" s="57">
        <v>268</v>
      </c>
      <c r="Y19" s="58" t="s">
        <v>143</v>
      </c>
      <c r="Z19" s="58" t="s">
        <v>144</v>
      </c>
    </row>
    <row r="20" spans="1:26" ht="15.75" x14ac:dyDescent="0.25">
      <c r="A20" s="22">
        <v>12</v>
      </c>
      <c r="B20" s="27">
        <v>333</v>
      </c>
      <c r="C20" s="34" t="str">
        <f t="shared" si="0"/>
        <v>Kazda Lukáš</v>
      </c>
      <c r="D20" s="35"/>
      <c r="E20" s="35">
        <v>8</v>
      </c>
      <c r="F20" s="34" t="s">
        <v>660</v>
      </c>
      <c r="G20" s="27">
        <v>9</v>
      </c>
      <c r="X20" s="57">
        <v>269</v>
      </c>
      <c r="Y20" s="58" t="s">
        <v>145</v>
      </c>
      <c r="Z20" s="58" t="s">
        <v>38</v>
      </c>
    </row>
    <row r="21" spans="1:26" ht="15.75" x14ac:dyDescent="0.25">
      <c r="A21" s="22">
        <v>13</v>
      </c>
      <c r="B21" s="27">
        <v>370</v>
      </c>
      <c r="C21" s="34" t="str">
        <f t="shared" si="0"/>
        <v>Baďura Martin</v>
      </c>
      <c r="D21" s="35"/>
      <c r="E21" s="35">
        <v>8</v>
      </c>
      <c r="F21" s="34" t="s">
        <v>661</v>
      </c>
      <c r="G21" s="27">
        <v>8</v>
      </c>
      <c r="X21" s="57">
        <v>270</v>
      </c>
      <c r="Y21" s="58" t="s">
        <v>146</v>
      </c>
      <c r="Z21" s="58"/>
    </row>
    <row r="22" spans="1:26" ht="15.75" x14ac:dyDescent="0.25">
      <c r="A22" s="22">
        <v>14</v>
      </c>
      <c r="B22" s="27">
        <v>363</v>
      </c>
      <c r="C22" s="34" t="str">
        <f t="shared" si="0"/>
        <v>Hlava Zbyněk ml.</v>
      </c>
      <c r="D22" s="35" t="str">
        <f t="shared" si="1"/>
        <v>Motoklub Loukov</v>
      </c>
      <c r="E22" s="35">
        <v>8</v>
      </c>
      <c r="F22" s="34" t="s">
        <v>662</v>
      </c>
      <c r="G22" s="27">
        <v>7</v>
      </c>
      <c r="X22" s="57">
        <v>271</v>
      </c>
      <c r="Y22" s="58" t="s">
        <v>430</v>
      </c>
      <c r="Z22" s="58"/>
    </row>
    <row r="23" spans="1:26" ht="15.75" x14ac:dyDescent="0.25">
      <c r="A23" s="22">
        <v>15</v>
      </c>
      <c r="B23" s="27">
        <v>343</v>
      </c>
      <c r="C23" s="34" t="str">
        <f t="shared" si="0"/>
        <v>Kopal Michal</v>
      </c>
      <c r="D23" s="35" t="str">
        <f t="shared" si="1"/>
        <v>Motosport Lhotka</v>
      </c>
      <c r="E23" s="35">
        <v>8</v>
      </c>
      <c r="F23" s="34" t="s">
        <v>663</v>
      </c>
      <c r="G23" s="27">
        <v>6</v>
      </c>
      <c r="X23" s="57">
        <v>272</v>
      </c>
      <c r="Y23" s="58"/>
      <c r="Z23" s="58"/>
    </row>
    <row r="24" spans="1:26" ht="15.75" x14ac:dyDescent="0.25">
      <c r="A24" s="22">
        <v>16</v>
      </c>
      <c r="B24" s="27">
        <v>255</v>
      </c>
      <c r="C24" s="34" t="str">
        <f t="shared" si="0"/>
        <v>Hartych Martin</v>
      </c>
      <c r="D24" s="35"/>
      <c r="E24" s="35">
        <v>8</v>
      </c>
      <c r="F24" s="34" t="s">
        <v>664</v>
      </c>
      <c r="G24" s="27">
        <v>5</v>
      </c>
      <c r="X24" s="57">
        <v>273</v>
      </c>
      <c r="Y24" s="58" t="s">
        <v>147</v>
      </c>
      <c r="Z24" s="58" t="s">
        <v>123</v>
      </c>
    </row>
    <row r="25" spans="1:26" ht="15.75" x14ac:dyDescent="0.25">
      <c r="A25" s="22">
        <v>17</v>
      </c>
      <c r="B25" s="27">
        <v>337</v>
      </c>
      <c r="C25" s="34" t="str">
        <f t="shared" si="0"/>
        <v>Fraňo Tomáš</v>
      </c>
      <c r="D25" s="35"/>
      <c r="E25" s="35">
        <v>8</v>
      </c>
      <c r="F25" s="34" t="s">
        <v>665</v>
      </c>
      <c r="G25" s="27">
        <v>4</v>
      </c>
      <c r="X25" s="57">
        <v>274</v>
      </c>
      <c r="Y25" s="58"/>
      <c r="Z25" s="58"/>
    </row>
    <row r="26" spans="1:26" ht="15.75" x14ac:dyDescent="0.25">
      <c r="A26" s="22">
        <v>18</v>
      </c>
      <c r="B26" s="27">
        <v>329</v>
      </c>
      <c r="C26" s="34" t="str">
        <f t="shared" si="0"/>
        <v>Hloušek Tadeáš</v>
      </c>
      <c r="D26" s="35" t="str">
        <f t="shared" si="1"/>
        <v>Motoklub Vysoké n./Jiz.</v>
      </c>
      <c r="E26" s="35">
        <v>7</v>
      </c>
      <c r="F26" s="34" t="s">
        <v>666</v>
      </c>
      <c r="G26" s="27">
        <v>3</v>
      </c>
      <c r="X26" s="57">
        <v>275</v>
      </c>
      <c r="Y26" s="58"/>
      <c r="Z26" s="58"/>
    </row>
    <row r="27" spans="1:26" ht="15.75" x14ac:dyDescent="0.25">
      <c r="A27" s="22">
        <v>19</v>
      </c>
      <c r="B27" s="27">
        <v>253</v>
      </c>
      <c r="C27" s="34" t="str">
        <f t="shared" si="0"/>
        <v>Bubeník Ladislav</v>
      </c>
      <c r="D27" s="35" t="str">
        <f t="shared" si="1"/>
        <v>Motoklub Loukov</v>
      </c>
      <c r="E27" s="35">
        <v>7</v>
      </c>
      <c r="F27" s="34" t="s">
        <v>667</v>
      </c>
      <c r="G27" s="27">
        <v>2</v>
      </c>
      <c r="X27" s="57">
        <v>276</v>
      </c>
      <c r="Y27" s="58"/>
      <c r="Z27" s="58"/>
    </row>
    <row r="28" spans="1:26" ht="15.75" x14ac:dyDescent="0.25">
      <c r="A28" s="22">
        <v>20</v>
      </c>
      <c r="B28" s="27">
        <v>335</v>
      </c>
      <c r="C28" s="34" t="str">
        <f t="shared" si="0"/>
        <v>Lochman Lukáš</v>
      </c>
      <c r="D28" s="35"/>
      <c r="E28" s="35">
        <v>7</v>
      </c>
      <c r="F28" s="34" t="s">
        <v>668</v>
      </c>
      <c r="G28" s="27">
        <v>1</v>
      </c>
      <c r="X28" s="57">
        <v>277</v>
      </c>
      <c r="Y28" s="58" t="s">
        <v>148</v>
      </c>
      <c r="Z28" s="58" t="s">
        <v>38</v>
      </c>
    </row>
    <row r="29" spans="1:26" ht="15.75" x14ac:dyDescent="0.25">
      <c r="A29" s="22">
        <v>21</v>
      </c>
      <c r="B29" s="27">
        <v>251</v>
      </c>
      <c r="C29" s="34" t="str">
        <f t="shared" si="0"/>
        <v>Nosek Tomáš</v>
      </c>
      <c r="D29" s="35" t="str">
        <f t="shared" si="1"/>
        <v>Enduro Martinice</v>
      </c>
      <c r="E29" s="35">
        <v>7</v>
      </c>
      <c r="F29" s="34" t="s">
        <v>669</v>
      </c>
      <c r="G29" s="27">
        <v>1</v>
      </c>
      <c r="X29" s="57">
        <v>278</v>
      </c>
      <c r="Y29" s="58"/>
      <c r="Z29" s="58"/>
    </row>
    <row r="30" spans="1:26" ht="15.75" x14ac:dyDescent="0.25">
      <c r="A30" s="22">
        <v>22</v>
      </c>
      <c r="B30" s="27">
        <v>254</v>
      </c>
      <c r="C30" s="34" t="str">
        <f t="shared" si="0"/>
        <v>John Martin</v>
      </c>
      <c r="D30" s="35"/>
      <c r="E30" s="35">
        <v>7</v>
      </c>
      <c r="F30" s="34" t="s">
        <v>670</v>
      </c>
      <c r="G30" s="27">
        <v>1</v>
      </c>
      <c r="X30" s="57">
        <v>279</v>
      </c>
      <c r="Y30" s="58" t="s">
        <v>149</v>
      </c>
      <c r="Z30" s="58" t="s">
        <v>30</v>
      </c>
    </row>
    <row r="31" spans="1:26" ht="15.75" x14ac:dyDescent="0.25">
      <c r="A31" s="22">
        <v>23</v>
      </c>
      <c r="B31" s="27">
        <v>377</v>
      </c>
      <c r="C31" s="34" t="str">
        <f t="shared" si="0"/>
        <v>Chudoba Petr</v>
      </c>
      <c r="D31" s="35" t="str">
        <f t="shared" si="1"/>
        <v>Beta enduro team</v>
      </c>
      <c r="E31" s="35">
        <v>7</v>
      </c>
      <c r="F31" s="34" t="s">
        <v>671</v>
      </c>
      <c r="G31" s="27">
        <v>1</v>
      </c>
      <c r="X31" s="57">
        <v>280</v>
      </c>
      <c r="Y31" s="58" t="s">
        <v>150</v>
      </c>
      <c r="Z31" s="58" t="s">
        <v>151</v>
      </c>
    </row>
    <row r="32" spans="1:26" ht="15.75" x14ac:dyDescent="0.25">
      <c r="A32" s="22">
        <v>24</v>
      </c>
      <c r="B32" s="27">
        <v>252</v>
      </c>
      <c r="C32" s="34" t="str">
        <f t="shared" si="0"/>
        <v>Trantina Jiří</v>
      </c>
      <c r="D32" s="35"/>
      <c r="E32" s="35">
        <v>7</v>
      </c>
      <c r="F32" s="34" t="s">
        <v>672</v>
      </c>
      <c r="G32" s="27">
        <v>1</v>
      </c>
      <c r="X32" s="57">
        <v>281</v>
      </c>
      <c r="Y32" s="58"/>
      <c r="Z32" s="58"/>
    </row>
    <row r="33" spans="1:26" ht="15.75" x14ac:dyDescent="0.25">
      <c r="A33" s="22">
        <v>25</v>
      </c>
      <c r="B33" s="27">
        <v>389</v>
      </c>
      <c r="C33" s="34" t="str">
        <f t="shared" si="0"/>
        <v>Pelda Josef</v>
      </c>
      <c r="D33" s="35" t="str">
        <f t="shared" si="1"/>
        <v>Divočáci racing team</v>
      </c>
      <c r="E33" s="35">
        <v>7</v>
      </c>
      <c r="F33" s="34" t="s">
        <v>673</v>
      </c>
      <c r="G33" s="27">
        <v>1</v>
      </c>
      <c r="X33" s="57">
        <v>282</v>
      </c>
      <c r="Y33" s="58" t="s">
        <v>152</v>
      </c>
      <c r="Z33" s="58" t="s">
        <v>153</v>
      </c>
    </row>
    <row r="34" spans="1:26" ht="15.75" x14ac:dyDescent="0.25">
      <c r="A34" s="22">
        <v>26</v>
      </c>
      <c r="B34" s="27">
        <v>301</v>
      </c>
      <c r="C34" s="34" t="str">
        <f t="shared" si="0"/>
        <v>Holeček Michal</v>
      </c>
      <c r="D34" s="35"/>
      <c r="E34" s="35">
        <v>6</v>
      </c>
      <c r="F34" s="34" t="s">
        <v>674</v>
      </c>
      <c r="G34" s="27">
        <v>1</v>
      </c>
      <c r="X34" s="57">
        <v>283</v>
      </c>
      <c r="Y34" s="58"/>
      <c r="Z34" s="58"/>
    </row>
    <row r="35" spans="1:26" ht="15.75" x14ac:dyDescent="0.25">
      <c r="A35" s="22">
        <v>27</v>
      </c>
      <c r="B35" s="27">
        <v>271</v>
      </c>
      <c r="C35" s="34" t="str">
        <f t="shared" si="0"/>
        <v>Pačesný Oldřich</v>
      </c>
      <c r="D35" s="35"/>
      <c r="E35" s="35">
        <v>6</v>
      </c>
      <c r="F35" s="34" t="s">
        <v>675</v>
      </c>
      <c r="G35" s="27">
        <v>1</v>
      </c>
      <c r="X35" s="57">
        <v>284</v>
      </c>
      <c r="Y35" s="58"/>
      <c r="Z35" s="58"/>
    </row>
    <row r="36" spans="1:26" ht="15.75" x14ac:dyDescent="0.25">
      <c r="A36" s="22">
        <v>28</v>
      </c>
      <c r="B36" s="27">
        <v>269</v>
      </c>
      <c r="C36" s="34" t="str">
        <f t="shared" si="0"/>
        <v>Šimůnek Michal</v>
      </c>
      <c r="D36" s="35" t="str">
        <f t="shared" si="1"/>
        <v>Motoklub Loukov</v>
      </c>
      <c r="E36" s="35">
        <v>6</v>
      </c>
      <c r="F36" s="34" t="s">
        <v>676</v>
      </c>
      <c r="G36" s="27">
        <v>1</v>
      </c>
      <c r="X36" s="57">
        <v>285</v>
      </c>
      <c r="Y36" s="58"/>
      <c r="Z36" s="58"/>
    </row>
    <row r="37" spans="1:26" ht="15.75" x14ac:dyDescent="0.25">
      <c r="A37" s="22">
        <v>29</v>
      </c>
      <c r="B37" s="27">
        <v>299</v>
      </c>
      <c r="C37" s="34" t="str">
        <f t="shared" si="0"/>
        <v>Sedláček Jabub</v>
      </c>
      <c r="D37" s="35"/>
      <c r="E37" s="35">
        <v>6</v>
      </c>
      <c r="F37" s="34" t="s">
        <v>677</v>
      </c>
      <c r="G37" s="27">
        <v>1</v>
      </c>
      <c r="X37" s="57">
        <v>286</v>
      </c>
      <c r="Y37" s="58"/>
      <c r="Z37" s="58"/>
    </row>
    <row r="38" spans="1:26" ht="15.75" x14ac:dyDescent="0.25">
      <c r="A38" s="22">
        <v>30</v>
      </c>
      <c r="B38" s="27">
        <v>256</v>
      </c>
      <c r="C38" s="34" t="str">
        <f t="shared" si="0"/>
        <v>Bergman Dominik</v>
      </c>
      <c r="D38" s="35" t="str">
        <f t="shared" si="1"/>
        <v>Enduro Příchovice</v>
      </c>
      <c r="E38" s="35">
        <v>6</v>
      </c>
      <c r="F38" s="34" t="s">
        <v>678</v>
      </c>
      <c r="G38" s="27">
        <v>1</v>
      </c>
      <c r="X38" s="57">
        <v>287</v>
      </c>
      <c r="Y38" s="58"/>
      <c r="Z38" s="58"/>
    </row>
    <row r="39" spans="1:26" ht="15.75" x14ac:dyDescent="0.25">
      <c r="A39" s="22">
        <v>31</v>
      </c>
      <c r="B39" s="27">
        <v>270</v>
      </c>
      <c r="C39" s="34" t="str">
        <f t="shared" si="0"/>
        <v>Sýkora Tomáš</v>
      </c>
      <c r="D39" s="35"/>
      <c r="E39" s="35">
        <v>5</v>
      </c>
      <c r="F39" s="34" t="s">
        <v>679</v>
      </c>
      <c r="G39" s="39">
        <v>1</v>
      </c>
      <c r="X39" s="57">
        <v>288</v>
      </c>
      <c r="Y39" s="58"/>
      <c r="Z39" s="58"/>
    </row>
    <row r="40" spans="1:26" ht="15.75" x14ac:dyDescent="0.25">
      <c r="A40" s="22">
        <v>32</v>
      </c>
      <c r="B40" s="27">
        <v>296</v>
      </c>
      <c r="C40" s="34" t="str">
        <f t="shared" si="0"/>
        <v>Škoda Martin</v>
      </c>
      <c r="D40" s="35"/>
      <c r="E40" s="35">
        <v>5</v>
      </c>
      <c r="F40" s="34" t="s">
        <v>680</v>
      </c>
      <c r="G40" s="39">
        <v>1</v>
      </c>
      <c r="X40" s="57">
        <v>289</v>
      </c>
      <c r="Y40" s="58" t="s">
        <v>154</v>
      </c>
      <c r="Z40" s="58" t="s">
        <v>38</v>
      </c>
    </row>
    <row r="41" spans="1:26" ht="15.75" x14ac:dyDescent="0.25">
      <c r="A41" s="22"/>
      <c r="B41" s="27">
        <v>302</v>
      </c>
      <c r="C41" s="34" t="str">
        <f t="shared" si="0"/>
        <v>Šimek Martin</v>
      </c>
      <c r="D41" s="35"/>
      <c r="E41" s="35" t="s">
        <v>470</v>
      </c>
      <c r="F41" s="34"/>
      <c r="G41" s="22"/>
      <c r="X41" s="57">
        <v>290</v>
      </c>
      <c r="Y41" s="58"/>
      <c r="Z41" s="58"/>
    </row>
    <row r="42" spans="1:26" ht="15.75" x14ac:dyDescent="0.25">
      <c r="A42" s="22"/>
      <c r="B42" s="27">
        <v>273</v>
      </c>
      <c r="C42" s="34" t="str">
        <f t="shared" si="0"/>
        <v>Hlaváč Jan</v>
      </c>
      <c r="D42" s="35" t="str">
        <f t="shared" si="1"/>
        <v>RS Vision</v>
      </c>
      <c r="E42" s="35" t="s">
        <v>470</v>
      </c>
      <c r="F42" s="34"/>
      <c r="G42" s="22"/>
      <c r="X42" s="57">
        <v>291</v>
      </c>
      <c r="Y42" s="58"/>
      <c r="Z42" s="58"/>
    </row>
    <row r="43" spans="1:26" ht="15.75" x14ac:dyDescent="0.25">
      <c r="A43" s="22"/>
      <c r="B43" s="27">
        <v>369</v>
      </c>
      <c r="C43" s="34" t="str">
        <f t="shared" si="0"/>
        <v>Sirotek Petr</v>
      </c>
      <c r="D43" s="35"/>
      <c r="E43" s="35" t="s">
        <v>470</v>
      </c>
      <c r="F43" s="34"/>
      <c r="G43" s="22"/>
      <c r="X43" s="57">
        <v>292</v>
      </c>
      <c r="Y43" s="58" t="s">
        <v>155</v>
      </c>
      <c r="Z43" s="58" t="s">
        <v>153</v>
      </c>
    </row>
    <row r="44" spans="1:26" ht="15.75" x14ac:dyDescent="0.25">
      <c r="A44" s="22"/>
      <c r="B44" s="27">
        <v>347</v>
      </c>
      <c r="C44" s="34" t="str">
        <f t="shared" si="0"/>
        <v>Oulický Martin</v>
      </c>
      <c r="D44" s="35"/>
      <c r="E44" s="35" t="s">
        <v>470</v>
      </c>
      <c r="F44" s="34"/>
      <c r="G44" s="22"/>
      <c r="X44" s="57">
        <v>293</v>
      </c>
      <c r="Y44" s="58"/>
      <c r="Z44" s="58"/>
    </row>
    <row r="45" spans="1:26" ht="15.75" x14ac:dyDescent="0.25">
      <c r="A45" s="22"/>
      <c r="B45" s="27"/>
      <c r="C45" s="34"/>
      <c r="D45" s="35"/>
      <c r="E45" s="34"/>
      <c r="F45" s="34"/>
      <c r="G45" s="22"/>
      <c r="X45" s="57">
        <v>294</v>
      </c>
      <c r="Y45" s="58"/>
      <c r="Z45" s="58"/>
    </row>
    <row r="46" spans="1:26" ht="15.75" x14ac:dyDescent="0.25">
      <c r="A46" s="22"/>
      <c r="B46" s="27"/>
      <c r="C46" s="34" t="s">
        <v>469</v>
      </c>
      <c r="D46" s="35"/>
      <c r="E46" s="34"/>
      <c r="F46" s="34"/>
      <c r="G46" s="22"/>
      <c r="X46" s="57">
        <v>295</v>
      </c>
      <c r="Y46" s="58"/>
      <c r="Z46" s="58"/>
    </row>
    <row r="47" spans="1:26" ht="15.75" x14ac:dyDescent="0.25">
      <c r="A47" s="22"/>
      <c r="B47" s="27"/>
      <c r="C47" s="34"/>
      <c r="D47" s="35"/>
      <c r="E47" s="34"/>
      <c r="F47" s="34"/>
      <c r="G47" s="22"/>
      <c r="X47" s="57">
        <v>296</v>
      </c>
      <c r="Y47" s="58" t="s">
        <v>418</v>
      </c>
      <c r="Z47" s="58"/>
    </row>
    <row r="48" spans="1:26" ht="15.75" x14ac:dyDescent="0.25">
      <c r="A48" s="22"/>
      <c r="B48" s="27"/>
      <c r="C48" s="34"/>
      <c r="D48" s="35"/>
      <c r="E48" s="34"/>
      <c r="F48" s="34"/>
      <c r="G48" s="22"/>
      <c r="X48" s="57">
        <v>297</v>
      </c>
      <c r="Y48" s="58"/>
      <c r="Z48" s="58"/>
    </row>
    <row r="49" spans="1:26" ht="15.75" x14ac:dyDescent="0.25">
      <c r="A49" s="22"/>
      <c r="B49" s="27"/>
      <c r="C49" s="34"/>
      <c r="D49" s="35"/>
      <c r="E49" s="34"/>
      <c r="F49" s="34"/>
      <c r="G49" s="22"/>
      <c r="X49" s="57">
        <v>298</v>
      </c>
      <c r="Y49" s="58"/>
      <c r="Z49" s="58"/>
    </row>
    <row r="50" spans="1:26" ht="15.75" x14ac:dyDescent="0.25">
      <c r="A50" s="22"/>
      <c r="B50" s="27"/>
      <c r="C50" s="34"/>
      <c r="D50" s="35"/>
      <c r="E50" s="34"/>
      <c r="F50" s="34"/>
      <c r="G50" s="22"/>
      <c r="X50" s="57">
        <v>299</v>
      </c>
      <c r="Y50" s="58" t="s">
        <v>431</v>
      </c>
      <c r="Z50" s="58"/>
    </row>
    <row r="51" spans="1:26" ht="15.75" x14ac:dyDescent="0.25">
      <c r="A51" s="22"/>
      <c r="B51" s="27"/>
      <c r="C51" s="34"/>
      <c r="D51" s="35"/>
      <c r="E51" s="34"/>
      <c r="F51" s="34"/>
      <c r="G51" s="22"/>
      <c r="X51" s="57">
        <v>300</v>
      </c>
      <c r="Y51" s="58" t="s">
        <v>156</v>
      </c>
      <c r="Z51" s="58" t="s">
        <v>95</v>
      </c>
    </row>
    <row r="52" spans="1:26" ht="15.75" x14ac:dyDescent="0.25">
      <c r="A52" s="22"/>
      <c r="B52" s="27"/>
      <c r="C52" s="34"/>
      <c r="D52" s="35"/>
      <c r="E52" s="34"/>
      <c r="F52" s="34"/>
      <c r="G52" s="22"/>
      <c r="X52" s="57">
        <v>301</v>
      </c>
      <c r="Y52" s="58" t="s">
        <v>157</v>
      </c>
      <c r="Z52" s="58"/>
    </row>
    <row r="53" spans="1:26" ht="15.75" x14ac:dyDescent="0.25">
      <c r="A53" s="22"/>
      <c r="B53" s="27"/>
      <c r="C53" s="34"/>
      <c r="D53" s="35"/>
      <c r="E53" s="34"/>
      <c r="F53" s="34"/>
      <c r="G53" s="22"/>
      <c r="X53" s="57">
        <v>302</v>
      </c>
      <c r="Y53" s="58" t="s">
        <v>419</v>
      </c>
      <c r="Z53" s="58"/>
    </row>
    <row r="54" spans="1:26" ht="15.75" x14ac:dyDescent="0.25">
      <c r="A54" s="22"/>
      <c r="B54" s="27"/>
      <c r="C54" s="34"/>
      <c r="D54" s="35"/>
      <c r="E54" s="34"/>
      <c r="F54" s="34"/>
      <c r="G54" s="22"/>
      <c r="X54" s="57">
        <v>303</v>
      </c>
      <c r="Y54" s="58" t="s">
        <v>158</v>
      </c>
      <c r="Z54" s="58" t="s">
        <v>159</v>
      </c>
    </row>
    <row r="55" spans="1:26" ht="15.75" x14ac:dyDescent="0.25">
      <c r="A55" s="22"/>
      <c r="B55" s="27"/>
      <c r="C55" s="34"/>
      <c r="D55" s="35"/>
      <c r="E55" s="34"/>
      <c r="F55" s="34"/>
      <c r="G55" s="22"/>
      <c r="X55" s="57">
        <v>304</v>
      </c>
      <c r="Y55" s="58"/>
      <c r="Z55" s="58"/>
    </row>
    <row r="56" spans="1:26" ht="15.75" x14ac:dyDescent="0.25">
      <c r="A56" s="22"/>
      <c r="B56" s="27"/>
      <c r="C56" s="34"/>
      <c r="D56" s="35"/>
      <c r="E56" s="34"/>
      <c r="F56" s="34"/>
      <c r="G56" s="22"/>
      <c r="X56" s="57">
        <v>305</v>
      </c>
      <c r="Y56" s="58"/>
      <c r="Z56" s="58"/>
    </row>
    <row r="57" spans="1:26" ht="15.75" x14ac:dyDescent="0.25">
      <c r="A57" s="22"/>
      <c r="B57" s="27"/>
      <c r="C57" s="34"/>
      <c r="D57" s="35"/>
      <c r="E57" s="34"/>
      <c r="F57" s="34"/>
      <c r="G57" s="22"/>
      <c r="X57" s="57">
        <v>306</v>
      </c>
      <c r="Y57" s="58"/>
      <c r="Z57" s="58"/>
    </row>
    <row r="58" spans="1:26" ht="15.75" x14ac:dyDescent="0.25">
      <c r="A58" s="22"/>
      <c r="B58" s="27"/>
      <c r="C58" s="34"/>
      <c r="D58" s="35"/>
      <c r="E58" s="34"/>
      <c r="F58" s="34"/>
      <c r="G58" s="22"/>
      <c r="X58" s="57">
        <v>307</v>
      </c>
      <c r="Y58" s="58"/>
      <c r="Z58" s="58"/>
    </row>
    <row r="59" spans="1:26" ht="15.75" x14ac:dyDescent="0.25">
      <c r="A59" s="22"/>
      <c r="B59" s="27"/>
      <c r="C59" s="34"/>
      <c r="D59" s="35"/>
      <c r="E59" s="34"/>
      <c r="F59" s="34"/>
      <c r="G59" s="22"/>
      <c r="X59" s="57">
        <v>308</v>
      </c>
      <c r="Y59" s="58"/>
      <c r="Z59" s="58"/>
    </row>
    <row r="60" spans="1:26" x14ac:dyDescent="0.25">
      <c r="X60" s="57">
        <v>309</v>
      </c>
      <c r="Y60" s="58"/>
      <c r="Z60" s="58"/>
    </row>
    <row r="61" spans="1:26" x14ac:dyDescent="0.25">
      <c r="X61" s="57">
        <v>310</v>
      </c>
      <c r="Y61" s="58" t="s">
        <v>160</v>
      </c>
      <c r="Z61" s="58"/>
    </row>
    <row r="62" spans="1:26" x14ac:dyDescent="0.25">
      <c r="X62" s="57">
        <v>311</v>
      </c>
      <c r="Y62" s="58" t="s">
        <v>161</v>
      </c>
      <c r="Z62" s="58"/>
    </row>
    <row r="63" spans="1:26" x14ac:dyDescent="0.25">
      <c r="X63" s="57">
        <v>312</v>
      </c>
      <c r="Y63" s="58"/>
      <c r="Z63" s="58"/>
    </row>
    <row r="64" spans="1:26" x14ac:dyDescent="0.25">
      <c r="X64" s="57">
        <v>313</v>
      </c>
      <c r="Y64" s="58" t="s">
        <v>162</v>
      </c>
      <c r="Z64" s="58" t="s">
        <v>66</v>
      </c>
    </row>
    <row r="65" spans="24:26" x14ac:dyDescent="0.25">
      <c r="X65" s="57">
        <v>314</v>
      </c>
      <c r="Y65" s="58" t="s">
        <v>163</v>
      </c>
      <c r="Z65" s="58"/>
    </row>
    <row r="66" spans="24:26" x14ac:dyDescent="0.25">
      <c r="X66" s="57">
        <v>315</v>
      </c>
      <c r="Y66" s="58"/>
      <c r="Z66" s="58"/>
    </row>
    <row r="67" spans="24:26" x14ac:dyDescent="0.25">
      <c r="X67" s="57">
        <v>316</v>
      </c>
      <c r="Y67" s="58"/>
      <c r="Z67" s="58"/>
    </row>
    <row r="68" spans="24:26" x14ac:dyDescent="0.25">
      <c r="X68" s="57">
        <v>317</v>
      </c>
      <c r="Y68" s="58"/>
      <c r="Z68" s="58"/>
    </row>
    <row r="69" spans="24:26" x14ac:dyDescent="0.25">
      <c r="X69" s="57">
        <v>318</v>
      </c>
      <c r="Y69" s="58" t="s">
        <v>432</v>
      </c>
      <c r="Z69" s="58"/>
    </row>
    <row r="70" spans="24:26" x14ac:dyDescent="0.25">
      <c r="X70" s="57">
        <v>319</v>
      </c>
      <c r="Y70" s="58"/>
      <c r="Z70" s="58"/>
    </row>
    <row r="71" spans="24:26" x14ac:dyDescent="0.25">
      <c r="X71" s="57">
        <v>320</v>
      </c>
      <c r="Y71" s="58"/>
      <c r="Z71" s="58"/>
    </row>
    <row r="72" spans="24:26" x14ac:dyDescent="0.25">
      <c r="X72" s="57">
        <v>321</v>
      </c>
      <c r="Y72" s="58"/>
      <c r="Z72" s="58"/>
    </row>
    <row r="73" spans="24:26" x14ac:dyDescent="0.25">
      <c r="X73" s="57">
        <v>322</v>
      </c>
      <c r="Y73" s="58"/>
      <c r="Z73" s="58"/>
    </row>
    <row r="74" spans="24:26" x14ac:dyDescent="0.25">
      <c r="X74" s="57">
        <v>323</v>
      </c>
      <c r="Y74" s="58" t="s">
        <v>164</v>
      </c>
      <c r="Z74" s="58" t="s">
        <v>165</v>
      </c>
    </row>
    <row r="75" spans="24:26" x14ac:dyDescent="0.25">
      <c r="X75" s="57">
        <v>324</v>
      </c>
      <c r="Y75" s="58" t="s">
        <v>166</v>
      </c>
      <c r="Z75" s="58"/>
    </row>
    <row r="76" spans="24:26" x14ac:dyDescent="0.25">
      <c r="X76" s="57">
        <v>325</v>
      </c>
      <c r="Y76" s="58"/>
      <c r="Z76" s="58"/>
    </row>
    <row r="77" spans="24:26" x14ac:dyDescent="0.25">
      <c r="X77" s="57">
        <v>326</v>
      </c>
      <c r="Y77" s="58"/>
      <c r="Z77" s="58"/>
    </row>
    <row r="78" spans="24:26" x14ac:dyDescent="0.25">
      <c r="X78" s="57">
        <v>327</v>
      </c>
      <c r="Y78" s="58"/>
      <c r="Z78" s="58"/>
    </row>
    <row r="79" spans="24:26" x14ac:dyDescent="0.25">
      <c r="X79" s="57">
        <v>328</v>
      </c>
      <c r="Y79" s="58"/>
      <c r="Z79" s="58"/>
    </row>
    <row r="80" spans="24:26" x14ac:dyDescent="0.25">
      <c r="X80" s="57">
        <v>329</v>
      </c>
      <c r="Y80" s="58" t="s">
        <v>167</v>
      </c>
      <c r="Z80" s="58" t="s">
        <v>66</v>
      </c>
    </row>
    <row r="81" spans="24:26" x14ac:dyDescent="0.25">
      <c r="X81" s="57">
        <v>330</v>
      </c>
      <c r="Y81" s="58" t="s">
        <v>168</v>
      </c>
      <c r="Z81" s="58" t="s">
        <v>169</v>
      </c>
    </row>
    <row r="82" spans="24:26" x14ac:dyDescent="0.25">
      <c r="X82" s="57">
        <v>331</v>
      </c>
      <c r="Y82" s="58"/>
      <c r="Z82" s="58"/>
    </row>
    <row r="83" spans="24:26" x14ac:dyDescent="0.25">
      <c r="X83" s="57">
        <v>332</v>
      </c>
      <c r="Y83" s="58"/>
      <c r="Z83" s="58"/>
    </row>
    <row r="84" spans="24:26" x14ac:dyDescent="0.25">
      <c r="X84" s="57">
        <v>333</v>
      </c>
      <c r="Y84" s="58" t="s">
        <v>170</v>
      </c>
      <c r="Z84" s="58"/>
    </row>
    <row r="85" spans="24:26" x14ac:dyDescent="0.25">
      <c r="X85" s="57">
        <v>334</v>
      </c>
      <c r="Y85" s="58"/>
      <c r="Z85" s="58"/>
    </row>
    <row r="86" spans="24:26" x14ac:dyDescent="0.25">
      <c r="X86" s="57">
        <v>335</v>
      </c>
      <c r="Y86" s="58" t="s">
        <v>171</v>
      </c>
      <c r="Z86" s="58"/>
    </row>
    <row r="87" spans="24:26" x14ac:dyDescent="0.25">
      <c r="X87" s="57">
        <v>336</v>
      </c>
      <c r="Y87" s="58"/>
      <c r="Z87" s="58"/>
    </row>
    <row r="88" spans="24:26" x14ac:dyDescent="0.25">
      <c r="X88" s="57">
        <v>337</v>
      </c>
      <c r="Y88" s="58" t="s">
        <v>433</v>
      </c>
      <c r="Z88" s="58"/>
    </row>
    <row r="89" spans="24:26" x14ac:dyDescent="0.25">
      <c r="X89" s="57">
        <v>338</v>
      </c>
      <c r="Y89" s="58"/>
      <c r="Z89" s="58"/>
    </row>
    <row r="90" spans="24:26" x14ac:dyDescent="0.25">
      <c r="X90" s="57">
        <v>339</v>
      </c>
      <c r="Y90" s="58"/>
      <c r="Z90" s="58"/>
    </row>
    <row r="91" spans="24:26" x14ac:dyDescent="0.25">
      <c r="X91" s="57">
        <v>340</v>
      </c>
      <c r="Y91" s="58"/>
      <c r="Z91" s="58"/>
    </row>
    <row r="92" spans="24:26" x14ac:dyDescent="0.25">
      <c r="X92" s="57">
        <v>341</v>
      </c>
      <c r="Y92" s="58"/>
      <c r="Z92" s="58"/>
    </row>
    <row r="93" spans="24:26" x14ac:dyDescent="0.25">
      <c r="X93" s="57">
        <v>342</v>
      </c>
      <c r="Y93" s="58" t="s">
        <v>172</v>
      </c>
      <c r="Z93" s="58" t="s">
        <v>173</v>
      </c>
    </row>
    <row r="94" spans="24:26" x14ac:dyDescent="0.25">
      <c r="X94" s="57">
        <v>343</v>
      </c>
      <c r="Y94" s="58" t="s">
        <v>174</v>
      </c>
      <c r="Z94" s="58" t="s">
        <v>28</v>
      </c>
    </row>
    <row r="95" spans="24:26" x14ac:dyDescent="0.25">
      <c r="X95" s="57">
        <v>344</v>
      </c>
      <c r="Y95" s="58"/>
      <c r="Z95" s="58"/>
    </row>
    <row r="96" spans="24:26" x14ac:dyDescent="0.25">
      <c r="X96" s="57">
        <v>345</v>
      </c>
      <c r="Y96" s="58"/>
      <c r="Z96" s="58"/>
    </row>
    <row r="97" spans="24:26" x14ac:dyDescent="0.25">
      <c r="X97" s="57">
        <v>346</v>
      </c>
      <c r="Y97" s="58"/>
      <c r="Z97" s="58"/>
    </row>
    <row r="98" spans="24:26" x14ac:dyDescent="0.25">
      <c r="X98" s="57">
        <v>347</v>
      </c>
      <c r="Y98" s="58" t="s">
        <v>420</v>
      </c>
      <c r="Z98" s="58"/>
    </row>
    <row r="99" spans="24:26" x14ac:dyDescent="0.25">
      <c r="X99" s="57">
        <v>348</v>
      </c>
      <c r="Y99" s="58" t="s">
        <v>434</v>
      </c>
      <c r="Z99" s="58"/>
    </row>
    <row r="100" spans="24:26" x14ac:dyDescent="0.25">
      <c r="X100" s="57">
        <v>349</v>
      </c>
      <c r="Y100" s="58"/>
      <c r="Z100" s="58"/>
    </row>
    <row r="101" spans="24:26" x14ac:dyDescent="0.25">
      <c r="X101" s="57">
        <v>350</v>
      </c>
      <c r="Y101" s="58"/>
      <c r="Z101" s="58"/>
    </row>
    <row r="102" spans="24:26" x14ac:dyDescent="0.25">
      <c r="X102" s="57">
        <v>351</v>
      </c>
      <c r="Y102" s="58"/>
      <c r="Z102" s="58"/>
    </row>
    <row r="103" spans="24:26" x14ac:dyDescent="0.25">
      <c r="X103" s="57">
        <v>352</v>
      </c>
      <c r="Y103" s="58"/>
      <c r="Z103" s="58"/>
    </row>
    <row r="104" spans="24:26" x14ac:dyDescent="0.25">
      <c r="X104" s="57">
        <v>353</v>
      </c>
      <c r="Y104" s="58"/>
      <c r="Z104" s="58"/>
    </row>
    <row r="105" spans="24:26" x14ac:dyDescent="0.25">
      <c r="X105" s="57">
        <v>354</v>
      </c>
      <c r="Y105" s="58"/>
      <c r="Z105" s="58"/>
    </row>
    <row r="106" spans="24:26" x14ac:dyDescent="0.25">
      <c r="X106" s="57">
        <v>355</v>
      </c>
      <c r="Y106" s="58"/>
      <c r="Z106" s="58"/>
    </row>
    <row r="107" spans="24:26" x14ac:dyDescent="0.25">
      <c r="X107" s="57">
        <v>356</v>
      </c>
      <c r="Y107" s="58"/>
      <c r="Z107" s="58"/>
    </row>
    <row r="108" spans="24:26" x14ac:dyDescent="0.25">
      <c r="X108" s="57">
        <v>357</v>
      </c>
      <c r="Y108" s="58"/>
      <c r="Z108" s="58"/>
    </row>
    <row r="109" spans="24:26" x14ac:dyDescent="0.25">
      <c r="X109" s="57">
        <v>358</v>
      </c>
      <c r="Y109" s="58"/>
      <c r="Z109" s="58"/>
    </row>
    <row r="110" spans="24:26" x14ac:dyDescent="0.25">
      <c r="X110" s="57">
        <v>359</v>
      </c>
      <c r="Y110" s="58"/>
      <c r="Z110" s="58"/>
    </row>
    <row r="111" spans="24:26" x14ac:dyDescent="0.25">
      <c r="X111" s="57">
        <v>360</v>
      </c>
      <c r="Y111" s="58"/>
      <c r="Z111" s="58"/>
    </row>
    <row r="112" spans="24:26" x14ac:dyDescent="0.25">
      <c r="X112" s="57">
        <v>361</v>
      </c>
      <c r="Y112" s="58"/>
      <c r="Z112" s="58"/>
    </row>
    <row r="113" spans="24:26" x14ac:dyDescent="0.25">
      <c r="X113" s="57">
        <v>362</v>
      </c>
      <c r="Y113" s="58" t="s">
        <v>175</v>
      </c>
      <c r="Z113" s="58" t="s">
        <v>41</v>
      </c>
    </row>
    <row r="114" spans="24:26" x14ac:dyDescent="0.25">
      <c r="X114" s="57">
        <v>363</v>
      </c>
      <c r="Y114" s="58" t="s">
        <v>176</v>
      </c>
      <c r="Z114" s="58" t="s">
        <v>38</v>
      </c>
    </row>
    <row r="115" spans="24:26" x14ac:dyDescent="0.25">
      <c r="X115" s="57">
        <v>364</v>
      </c>
      <c r="Y115" s="58"/>
      <c r="Z115" s="58"/>
    </row>
    <row r="116" spans="24:26" x14ac:dyDescent="0.25">
      <c r="X116" s="57">
        <v>365</v>
      </c>
      <c r="Y116" s="58"/>
      <c r="Z116" s="58"/>
    </row>
    <row r="117" spans="24:26" x14ac:dyDescent="0.25">
      <c r="X117" s="57">
        <v>366</v>
      </c>
      <c r="Y117" s="58"/>
      <c r="Z117" s="58"/>
    </row>
    <row r="118" spans="24:26" x14ac:dyDescent="0.25">
      <c r="X118" s="57">
        <v>367</v>
      </c>
      <c r="Y118" s="58"/>
      <c r="Z118" s="58"/>
    </row>
    <row r="119" spans="24:26" x14ac:dyDescent="0.25">
      <c r="X119" s="57">
        <v>368</v>
      </c>
      <c r="Y119" s="58"/>
      <c r="Z119" s="58"/>
    </row>
    <row r="120" spans="24:26" x14ac:dyDescent="0.25">
      <c r="X120" s="57">
        <v>369</v>
      </c>
      <c r="Y120" s="58" t="s">
        <v>435</v>
      </c>
      <c r="Z120" s="58"/>
    </row>
    <row r="121" spans="24:26" x14ac:dyDescent="0.25">
      <c r="X121" s="57">
        <v>370</v>
      </c>
      <c r="Y121" s="58" t="s">
        <v>421</v>
      </c>
      <c r="Z121" s="58"/>
    </row>
    <row r="122" spans="24:26" x14ac:dyDescent="0.25">
      <c r="X122" s="57">
        <v>371</v>
      </c>
      <c r="Y122" s="58"/>
      <c r="Z122" s="58"/>
    </row>
    <row r="123" spans="24:26" x14ac:dyDescent="0.25">
      <c r="X123" s="57">
        <v>372</v>
      </c>
      <c r="Y123" s="58" t="s">
        <v>177</v>
      </c>
      <c r="Z123" s="58" t="s">
        <v>38</v>
      </c>
    </row>
    <row r="124" spans="24:26" x14ac:dyDescent="0.25">
      <c r="X124" s="57">
        <v>373</v>
      </c>
      <c r="Y124" s="58"/>
      <c r="Z124" s="58"/>
    </row>
    <row r="125" spans="24:26" x14ac:dyDescent="0.25">
      <c r="X125" s="57">
        <v>374</v>
      </c>
      <c r="Y125" s="58"/>
      <c r="Z125" s="58"/>
    </row>
    <row r="126" spans="24:26" x14ac:dyDescent="0.25">
      <c r="X126" s="57">
        <v>375</v>
      </c>
      <c r="Y126" s="58" t="s">
        <v>178</v>
      </c>
      <c r="Z126" s="58" t="s">
        <v>32</v>
      </c>
    </row>
    <row r="127" spans="24:26" x14ac:dyDescent="0.25">
      <c r="X127" s="57">
        <v>376</v>
      </c>
      <c r="Y127" s="58"/>
      <c r="Z127" s="58"/>
    </row>
    <row r="128" spans="24:26" x14ac:dyDescent="0.25">
      <c r="X128" s="57">
        <v>377</v>
      </c>
      <c r="Y128" s="58" t="s">
        <v>179</v>
      </c>
      <c r="Z128" s="58" t="s">
        <v>153</v>
      </c>
    </row>
    <row r="129" spans="24:26" x14ac:dyDescent="0.25">
      <c r="X129" s="57">
        <v>378</v>
      </c>
      <c r="Y129" s="58" t="s">
        <v>422</v>
      </c>
      <c r="Z129" s="58" t="s">
        <v>99</v>
      </c>
    </row>
    <row r="130" spans="24:26" x14ac:dyDescent="0.25">
      <c r="X130" s="57">
        <v>379</v>
      </c>
      <c r="Y130" s="58"/>
      <c r="Z130" s="58"/>
    </row>
    <row r="131" spans="24:26" x14ac:dyDescent="0.25">
      <c r="X131" s="57">
        <v>380</v>
      </c>
      <c r="Y131" s="58"/>
      <c r="Z131" s="58"/>
    </row>
    <row r="132" spans="24:26" x14ac:dyDescent="0.25">
      <c r="X132" s="57">
        <v>381</v>
      </c>
      <c r="Y132" s="58"/>
      <c r="Z132" s="58"/>
    </row>
    <row r="133" spans="24:26" x14ac:dyDescent="0.25">
      <c r="X133" s="57">
        <v>382</v>
      </c>
      <c r="Y133" s="58" t="s">
        <v>180</v>
      </c>
      <c r="Z133" s="58" t="s">
        <v>153</v>
      </c>
    </row>
    <row r="134" spans="24:26" x14ac:dyDescent="0.25">
      <c r="X134" s="57">
        <v>383</v>
      </c>
      <c r="Y134" s="58"/>
      <c r="Z134" s="58"/>
    </row>
    <row r="135" spans="24:26" x14ac:dyDescent="0.25">
      <c r="X135" s="57">
        <v>384</v>
      </c>
      <c r="Y135" s="58"/>
      <c r="Z135" s="58"/>
    </row>
    <row r="136" spans="24:26" x14ac:dyDescent="0.25">
      <c r="X136" s="57">
        <v>385</v>
      </c>
      <c r="Y136" s="58"/>
      <c r="Z136" s="58"/>
    </row>
    <row r="137" spans="24:26" x14ac:dyDescent="0.25">
      <c r="X137" s="57">
        <v>386</v>
      </c>
      <c r="Y137" s="58"/>
      <c r="Z137" s="58"/>
    </row>
    <row r="138" spans="24:26" x14ac:dyDescent="0.25">
      <c r="X138" s="57">
        <v>387</v>
      </c>
      <c r="Y138" s="58"/>
      <c r="Z138" s="58"/>
    </row>
    <row r="139" spans="24:26" x14ac:dyDescent="0.25">
      <c r="X139" s="57">
        <v>388</v>
      </c>
      <c r="Y139" s="58"/>
      <c r="Z139" s="58"/>
    </row>
    <row r="140" spans="24:26" x14ac:dyDescent="0.25">
      <c r="X140" s="57">
        <v>389</v>
      </c>
      <c r="Y140" s="58" t="s">
        <v>181</v>
      </c>
      <c r="Z140" s="58" t="s">
        <v>136</v>
      </c>
    </row>
    <row r="141" spans="24:26" x14ac:dyDescent="0.25">
      <c r="X141" s="57">
        <v>390</v>
      </c>
      <c r="Y141" s="58" t="s">
        <v>423</v>
      </c>
      <c r="Z141" s="58"/>
    </row>
    <row r="142" spans="24:26" x14ac:dyDescent="0.25">
      <c r="X142" s="57">
        <v>391</v>
      </c>
      <c r="Y142" s="58"/>
      <c r="Z142" s="58"/>
    </row>
    <row r="143" spans="24:26" x14ac:dyDescent="0.25">
      <c r="X143" s="57">
        <v>392</v>
      </c>
      <c r="Y143" s="58"/>
      <c r="Z143" s="58"/>
    </row>
    <row r="144" spans="24:26" x14ac:dyDescent="0.25">
      <c r="X144" s="57">
        <v>393</v>
      </c>
      <c r="Y144" s="58"/>
      <c r="Z144" s="58"/>
    </row>
    <row r="145" spans="24:26" x14ac:dyDescent="0.25">
      <c r="X145" s="57">
        <v>394</v>
      </c>
      <c r="Y145" s="58"/>
      <c r="Z145" s="58"/>
    </row>
    <row r="146" spans="24:26" x14ac:dyDescent="0.25">
      <c r="X146" s="57">
        <v>395</v>
      </c>
      <c r="Y146" s="58"/>
      <c r="Z146" s="58"/>
    </row>
    <row r="147" spans="24:26" x14ac:dyDescent="0.25">
      <c r="X147" s="57">
        <v>396</v>
      </c>
      <c r="Y147" s="58"/>
      <c r="Z147" s="58"/>
    </row>
    <row r="148" spans="24:26" x14ac:dyDescent="0.25">
      <c r="X148" s="57">
        <v>397</v>
      </c>
      <c r="Y148" s="58" t="s">
        <v>182</v>
      </c>
      <c r="Z148" s="58"/>
    </row>
    <row r="149" spans="24:26" x14ac:dyDescent="0.25">
      <c r="X149" s="57">
        <v>398</v>
      </c>
      <c r="Y149" s="58" t="s">
        <v>183</v>
      </c>
      <c r="Z149" s="58" t="s">
        <v>123</v>
      </c>
    </row>
    <row r="150" spans="24:26" x14ac:dyDescent="0.25">
      <c r="X150" s="57">
        <v>399</v>
      </c>
      <c r="Y150" s="58" t="s">
        <v>184</v>
      </c>
      <c r="Z150" s="58" t="s">
        <v>123</v>
      </c>
    </row>
    <row r="151" spans="24:26" x14ac:dyDescent="0.25">
      <c r="X151" s="57">
        <v>400</v>
      </c>
      <c r="Y151" s="58" t="s">
        <v>185</v>
      </c>
      <c r="Z151" s="58" t="s">
        <v>66</v>
      </c>
    </row>
  </sheetData>
  <sortState ref="A9:G42">
    <sortCondition descending="1" ref="E9:E42"/>
    <sortCondition ref="F9:F42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abSelected="1" topLeftCell="A5" workbookViewId="0">
      <selection activeCell="C21" sqref="C21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customWidth="1"/>
    <col min="6" max="6" width="18.7109375" customWidth="1"/>
    <col min="7" max="7" width="8.7109375" style="21" customWidth="1"/>
    <col min="25" max="25" width="16.7109375" customWidth="1"/>
    <col min="26" max="26" width="19.28515625" customWidth="1"/>
  </cols>
  <sheetData>
    <row r="1" spans="1:26" ht="28.5" x14ac:dyDescent="0.45">
      <c r="A1" s="20"/>
      <c r="B1" s="25"/>
      <c r="C1" s="1" t="s">
        <v>0</v>
      </c>
      <c r="D1" s="14"/>
      <c r="E1" s="6"/>
      <c r="F1" s="6"/>
      <c r="G1" s="20"/>
    </row>
    <row r="2" spans="1:26" ht="18.75" x14ac:dyDescent="0.3">
      <c r="A2" s="24"/>
      <c r="B2" s="26"/>
      <c r="C2" s="2" t="s">
        <v>20</v>
      </c>
      <c r="D2" s="16"/>
      <c r="E2" s="5"/>
      <c r="X2" s="37">
        <v>500</v>
      </c>
      <c r="Y2" s="38"/>
      <c r="Z2" s="38"/>
    </row>
    <row r="3" spans="1:26" ht="18.75" x14ac:dyDescent="0.3">
      <c r="A3" s="24"/>
      <c r="B3" s="26"/>
      <c r="C3" s="2" t="s">
        <v>17</v>
      </c>
      <c r="D3" s="16"/>
      <c r="E3" s="5"/>
      <c r="X3" s="37">
        <v>501</v>
      </c>
      <c r="Y3" s="38"/>
      <c r="Z3" s="38"/>
    </row>
    <row r="4" spans="1:26" ht="18.75" x14ac:dyDescent="0.3">
      <c r="A4" s="24"/>
      <c r="B4" s="26"/>
      <c r="C4" s="2" t="s">
        <v>21</v>
      </c>
      <c r="D4" s="16"/>
      <c r="E4" s="5"/>
      <c r="X4" s="37">
        <v>502</v>
      </c>
      <c r="Y4" s="38" t="s">
        <v>466</v>
      </c>
      <c r="Z4" s="38" t="s">
        <v>353</v>
      </c>
    </row>
    <row r="5" spans="1:26" ht="15.75" x14ac:dyDescent="0.25">
      <c r="A5" s="22"/>
      <c r="B5" s="27"/>
      <c r="C5" s="7"/>
      <c r="D5" s="9"/>
      <c r="E5" s="7"/>
      <c r="F5" s="7"/>
      <c r="G5" s="22"/>
      <c r="X5" s="37">
        <v>503</v>
      </c>
      <c r="Y5" s="38"/>
      <c r="Z5" s="38"/>
    </row>
    <row r="6" spans="1:26" ht="21" x14ac:dyDescent="0.35">
      <c r="A6" s="23"/>
      <c r="B6" s="31" t="s">
        <v>13</v>
      </c>
      <c r="C6" s="4"/>
      <c r="D6" s="18"/>
      <c r="E6" s="4"/>
      <c r="F6" s="4"/>
      <c r="G6" s="23"/>
      <c r="X6" s="37">
        <v>504</v>
      </c>
      <c r="Y6" s="38"/>
      <c r="Z6" s="38"/>
    </row>
    <row r="7" spans="1:26" ht="15.75" x14ac:dyDescent="0.25">
      <c r="A7" s="22"/>
      <c r="B7" s="27"/>
      <c r="C7" s="7"/>
      <c r="D7" s="9"/>
      <c r="E7" s="7"/>
      <c r="F7" s="7"/>
      <c r="G7" s="22"/>
      <c r="X7" s="37">
        <v>505</v>
      </c>
      <c r="Y7" s="38"/>
      <c r="Z7" s="38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24" t="s">
        <v>8</v>
      </c>
      <c r="X8" s="37">
        <v>506</v>
      </c>
      <c r="Y8" s="38" t="s">
        <v>311</v>
      </c>
      <c r="Z8" s="38"/>
    </row>
    <row r="9" spans="1:26" ht="15.75" x14ac:dyDescent="0.25">
      <c r="A9" s="22">
        <v>1</v>
      </c>
      <c r="B9" s="27">
        <v>527</v>
      </c>
      <c r="C9" s="34" t="str">
        <f>VLOOKUP(B9,X:Z,2,0)</f>
        <v>Halama Jiří</v>
      </c>
      <c r="D9" s="35" t="str">
        <f>VLOOKUP(B9,X:Z,3,0)</f>
        <v>Enduroklub Semily</v>
      </c>
      <c r="E9" s="35">
        <v>7</v>
      </c>
      <c r="F9" s="34" t="s">
        <v>681</v>
      </c>
      <c r="G9" s="27">
        <v>25</v>
      </c>
      <c r="X9" s="37">
        <v>507</v>
      </c>
      <c r="Y9" s="38" t="s">
        <v>312</v>
      </c>
      <c r="Z9" s="38" t="s">
        <v>28</v>
      </c>
    </row>
    <row r="10" spans="1:26" ht="15.75" x14ac:dyDescent="0.25">
      <c r="A10" s="22">
        <v>2</v>
      </c>
      <c r="B10" s="27">
        <v>594</v>
      </c>
      <c r="C10" s="34" t="str">
        <f t="shared" ref="C10:C38" si="0">VLOOKUP(B10,X:Z,2,0)</f>
        <v>Balatka Lukáš</v>
      </c>
      <c r="D10" s="35" t="str">
        <f t="shared" ref="D10:D38" si="1">VLOOKUP(B10,X:Z,3,0)</f>
        <v>Enduro Martinice</v>
      </c>
      <c r="E10" s="35">
        <v>7</v>
      </c>
      <c r="F10" s="34" t="s">
        <v>682</v>
      </c>
      <c r="G10" s="27">
        <v>22</v>
      </c>
      <c r="X10" s="37">
        <v>508</v>
      </c>
      <c r="Y10" s="38"/>
      <c r="Z10" s="38"/>
    </row>
    <row r="11" spans="1:26" ht="15.75" x14ac:dyDescent="0.25">
      <c r="A11" s="22">
        <v>3</v>
      </c>
      <c r="B11" s="27">
        <v>521</v>
      </c>
      <c r="C11" s="34" t="str">
        <f t="shared" si="0"/>
        <v>Tomeš Vítek</v>
      </c>
      <c r="D11" s="35" t="str">
        <f t="shared" si="1"/>
        <v>Motoklub Vysoké nad Jizerou</v>
      </c>
      <c r="E11" s="35">
        <v>7</v>
      </c>
      <c r="F11" s="34" t="s">
        <v>683</v>
      </c>
      <c r="G11" s="27">
        <v>20</v>
      </c>
      <c r="X11" s="37">
        <v>509</v>
      </c>
      <c r="Y11" s="38"/>
      <c r="Z11" s="38"/>
    </row>
    <row r="12" spans="1:26" ht="15.75" x14ac:dyDescent="0.25">
      <c r="A12" s="22">
        <v>4</v>
      </c>
      <c r="B12" s="27">
        <v>596</v>
      </c>
      <c r="C12" s="34" t="str">
        <f t="shared" si="0"/>
        <v>Andres Tomáš</v>
      </c>
      <c r="D12" s="35" t="str">
        <f t="shared" si="1"/>
        <v>Tomycar</v>
      </c>
      <c r="E12" s="35">
        <v>6</v>
      </c>
      <c r="F12" s="34" t="s">
        <v>684</v>
      </c>
      <c r="G12" s="27">
        <v>18</v>
      </c>
      <c r="X12" s="37">
        <v>510</v>
      </c>
      <c r="Y12" s="38"/>
      <c r="Z12" s="38"/>
    </row>
    <row r="13" spans="1:26" ht="15.75" x14ac:dyDescent="0.25">
      <c r="A13" s="22">
        <v>5</v>
      </c>
      <c r="B13" s="27">
        <v>630</v>
      </c>
      <c r="C13" s="34" t="str">
        <f t="shared" si="0"/>
        <v>Plucha Přemysl</v>
      </c>
      <c r="D13" s="35" t="str">
        <f t="shared" si="1"/>
        <v>AK Krakonoš Jilemnice</v>
      </c>
      <c r="E13" s="35">
        <v>6</v>
      </c>
      <c r="F13" s="34" t="s">
        <v>685</v>
      </c>
      <c r="G13" s="27">
        <v>16</v>
      </c>
      <c r="X13" s="37">
        <v>511</v>
      </c>
      <c r="Y13" s="38"/>
      <c r="Z13" s="38"/>
    </row>
    <row r="14" spans="1:26" ht="15.75" x14ac:dyDescent="0.25">
      <c r="A14" s="22">
        <v>6</v>
      </c>
      <c r="B14" s="27">
        <v>577</v>
      </c>
      <c r="C14" s="34" t="str">
        <f t="shared" si="0"/>
        <v>Šikola Ondřej</v>
      </c>
      <c r="D14" s="35" t="str">
        <f t="shared" si="1"/>
        <v>Motoklub Vysoké nad Jizerou</v>
      </c>
      <c r="E14" s="35">
        <v>6</v>
      </c>
      <c r="F14" s="34" t="s">
        <v>686</v>
      </c>
      <c r="G14" s="27">
        <v>15</v>
      </c>
      <c r="X14" s="37">
        <v>512</v>
      </c>
      <c r="Y14" s="38" t="s">
        <v>313</v>
      </c>
      <c r="Z14" s="38" t="s">
        <v>271</v>
      </c>
    </row>
    <row r="15" spans="1:26" ht="15.75" x14ac:dyDescent="0.25">
      <c r="A15" s="22">
        <v>7</v>
      </c>
      <c r="B15" s="27">
        <v>502</v>
      </c>
      <c r="C15" s="34" t="str">
        <f t="shared" si="0"/>
        <v>Šiška Ladislav</v>
      </c>
      <c r="D15" s="35" t="str">
        <f t="shared" si="1"/>
        <v>Enduroklub Semily</v>
      </c>
      <c r="E15" s="35">
        <v>4</v>
      </c>
      <c r="F15" s="34" t="s">
        <v>687</v>
      </c>
      <c r="G15" s="27">
        <v>14</v>
      </c>
      <c r="X15" s="37">
        <v>513</v>
      </c>
      <c r="Y15" s="38" t="s">
        <v>314</v>
      </c>
      <c r="Z15" s="38"/>
    </row>
    <row r="16" spans="1:26" ht="15.75" x14ac:dyDescent="0.25">
      <c r="A16" s="22">
        <v>8</v>
      </c>
      <c r="B16" s="27">
        <v>515</v>
      </c>
      <c r="C16" s="34" t="str">
        <f t="shared" si="0"/>
        <v>Kněbort Tomáš</v>
      </c>
      <c r="D16" s="35" t="str">
        <f t="shared" si="1"/>
        <v>Motosport Bozkov</v>
      </c>
      <c r="E16" s="35">
        <v>2</v>
      </c>
      <c r="F16" s="34" t="s">
        <v>688</v>
      </c>
      <c r="G16" s="27">
        <v>13</v>
      </c>
      <c r="X16" s="37">
        <v>514</v>
      </c>
      <c r="Y16" s="38"/>
      <c r="Z16" s="38"/>
    </row>
    <row r="17" spans="1:26" ht="15.75" x14ac:dyDescent="0.25">
      <c r="A17" s="22">
        <v>9</v>
      </c>
      <c r="B17" s="27">
        <v>555</v>
      </c>
      <c r="C17" s="34" t="str">
        <f t="shared" si="0"/>
        <v>Maleček Šimon</v>
      </c>
      <c r="D17" s="35" t="str">
        <f t="shared" si="1"/>
        <v>Motoklub Loukov</v>
      </c>
      <c r="E17" s="35">
        <v>1</v>
      </c>
      <c r="F17" s="34" t="s">
        <v>689</v>
      </c>
      <c r="G17" s="27">
        <v>12</v>
      </c>
      <c r="X17" s="37">
        <v>515</v>
      </c>
      <c r="Y17" s="38" t="s">
        <v>315</v>
      </c>
      <c r="Z17" s="38" t="s">
        <v>46</v>
      </c>
    </row>
    <row r="18" spans="1:26" ht="15.75" x14ac:dyDescent="0.25">
      <c r="A18" s="22">
        <v>10</v>
      </c>
      <c r="B18" s="27">
        <v>512</v>
      </c>
      <c r="C18" s="34" t="str">
        <f t="shared" si="0"/>
        <v>Andres Lukáš</v>
      </c>
      <c r="D18" s="35" t="str">
        <f t="shared" si="1"/>
        <v>Tomycar</v>
      </c>
      <c r="E18" s="35">
        <v>1</v>
      </c>
      <c r="F18" s="34" t="s">
        <v>690</v>
      </c>
      <c r="G18" s="27">
        <v>11</v>
      </c>
      <c r="X18" s="37">
        <v>516</v>
      </c>
      <c r="Y18" s="38"/>
      <c r="Z18" s="38"/>
    </row>
    <row r="19" spans="1:26" ht="15.75" x14ac:dyDescent="0.25">
      <c r="A19" s="22"/>
      <c r="B19" s="27">
        <v>507</v>
      </c>
      <c r="C19" s="34" t="str">
        <f t="shared" si="0"/>
        <v>Vocásek František</v>
      </c>
      <c r="D19" s="35" t="str">
        <f t="shared" si="1"/>
        <v>Motosport Lhotka</v>
      </c>
      <c r="E19" s="35" t="s">
        <v>470</v>
      </c>
      <c r="F19" s="34"/>
      <c r="G19" s="27"/>
      <c r="X19" s="37">
        <v>517</v>
      </c>
      <c r="Y19" s="38"/>
      <c r="Z19" s="38"/>
    </row>
    <row r="20" spans="1:26" ht="15.75" x14ac:dyDescent="0.25">
      <c r="A20" s="22"/>
      <c r="B20" s="27"/>
      <c r="C20" s="34"/>
      <c r="D20" s="35"/>
      <c r="E20" s="34"/>
      <c r="F20" s="34"/>
      <c r="G20" s="27"/>
      <c r="X20" s="37">
        <v>518</v>
      </c>
      <c r="Y20" s="38"/>
      <c r="Z20" s="38"/>
    </row>
    <row r="21" spans="1:26" ht="15.75" x14ac:dyDescent="0.25">
      <c r="A21" s="22"/>
      <c r="B21" s="27"/>
      <c r="C21" s="34" t="s">
        <v>469</v>
      </c>
      <c r="D21" s="35"/>
      <c r="E21" s="34"/>
      <c r="F21" s="34"/>
      <c r="G21" s="27"/>
      <c r="X21" s="37">
        <v>519</v>
      </c>
      <c r="Y21" s="38"/>
      <c r="Z21" s="38"/>
    </row>
    <row r="22" spans="1:26" ht="15.75" x14ac:dyDescent="0.25">
      <c r="A22" s="22"/>
      <c r="B22" s="27"/>
      <c r="C22" s="34"/>
      <c r="D22" s="35"/>
      <c r="E22" s="34"/>
      <c r="F22" s="34"/>
      <c r="G22" s="27"/>
      <c r="X22" s="37">
        <v>520</v>
      </c>
      <c r="Y22" s="38"/>
      <c r="Z22" s="38"/>
    </row>
    <row r="23" spans="1:26" ht="15.75" x14ac:dyDescent="0.25">
      <c r="A23" s="22"/>
      <c r="B23" s="27"/>
      <c r="C23" s="34"/>
      <c r="D23" s="35"/>
      <c r="E23" s="34"/>
      <c r="F23" s="34"/>
      <c r="G23" s="27"/>
      <c r="X23" s="37">
        <v>521</v>
      </c>
      <c r="Y23" s="38" t="s">
        <v>316</v>
      </c>
      <c r="Z23" s="38" t="s">
        <v>317</v>
      </c>
    </row>
    <row r="24" spans="1:26" ht="15.75" x14ac:dyDescent="0.25">
      <c r="A24" s="22"/>
      <c r="B24" s="27"/>
      <c r="C24" s="34"/>
      <c r="D24" s="35"/>
      <c r="E24" s="34"/>
      <c r="F24" s="34"/>
      <c r="G24" s="27"/>
      <c r="X24" s="37">
        <v>522</v>
      </c>
      <c r="Y24" s="38"/>
      <c r="Z24" s="38"/>
    </row>
    <row r="25" spans="1:26" ht="15.75" x14ac:dyDescent="0.25">
      <c r="A25" s="22"/>
      <c r="B25" s="27"/>
      <c r="C25" s="34"/>
      <c r="D25" s="35"/>
      <c r="E25" s="34"/>
      <c r="F25" s="34"/>
      <c r="G25" s="27"/>
      <c r="X25" s="37">
        <v>523</v>
      </c>
      <c r="Y25" s="38"/>
      <c r="Z25" s="38"/>
    </row>
    <row r="26" spans="1:26" ht="15.75" x14ac:dyDescent="0.25">
      <c r="A26" s="22"/>
      <c r="B26" s="27"/>
      <c r="C26" s="34"/>
      <c r="D26" s="35"/>
      <c r="E26" s="34"/>
      <c r="F26" s="34"/>
      <c r="G26" s="27"/>
      <c r="X26" s="37">
        <v>524</v>
      </c>
      <c r="Y26" s="38"/>
      <c r="Z26" s="38"/>
    </row>
    <row r="27" spans="1:26" ht="15.75" x14ac:dyDescent="0.25">
      <c r="A27" s="22"/>
      <c r="B27" s="27"/>
      <c r="C27" s="34"/>
      <c r="D27" s="35"/>
      <c r="E27" s="34"/>
      <c r="F27" s="34"/>
      <c r="G27" s="27"/>
      <c r="X27" s="37">
        <v>525</v>
      </c>
      <c r="Y27" s="38"/>
      <c r="Z27" s="38"/>
    </row>
    <row r="28" spans="1:26" ht="15.75" x14ac:dyDescent="0.25">
      <c r="A28" s="22"/>
      <c r="B28" s="27"/>
      <c r="C28" s="34"/>
      <c r="D28" s="35"/>
      <c r="E28" s="34"/>
      <c r="F28" s="34"/>
      <c r="G28" s="27"/>
      <c r="X28" s="37">
        <v>526</v>
      </c>
      <c r="Y28" s="38"/>
      <c r="Z28" s="38"/>
    </row>
    <row r="29" spans="1:26" ht="15.75" x14ac:dyDescent="0.25">
      <c r="A29" s="22"/>
      <c r="B29" s="27"/>
      <c r="C29" s="34"/>
      <c r="D29" s="35"/>
      <c r="E29" s="34"/>
      <c r="F29" s="34"/>
      <c r="G29" s="27"/>
      <c r="X29" s="37">
        <v>527</v>
      </c>
      <c r="Y29" s="38" t="s">
        <v>467</v>
      </c>
      <c r="Z29" s="38" t="s">
        <v>353</v>
      </c>
    </row>
    <row r="30" spans="1:26" ht="15.75" x14ac:dyDescent="0.25">
      <c r="A30" s="22"/>
      <c r="B30" s="27"/>
      <c r="C30" s="34"/>
      <c r="D30" s="35"/>
      <c r="E30" s="34"/>
      <c r="F30" s="34"/>
      <c r="G30" s="27"/>
      <c r="X30" s="37">
        <v>528</v>
      </c>
      <c r="Y30" s="38"/>
      <c r="Z30" s="38"/>
    </row>
    <row r="31" spans="1:26" ht="15.75" x14ac:dyDescent="0.25">
      <c r="A31" s="22"/>
      <c r="B31" s="27"/>
      <c r="C31" s="34"/>
      <c r="D31" s="35"/>
      <c r="E31" s="34"/>
      <c r="F31" s="34"/>
      <c r="G31" s="27"/>
      <c r="X31" s="37">
        <v>529</v>
      </c>
      <c r="Y31" s="38"/>
      <c r="Z31" s="38"/>
    </row>
    <row r="32" spans="1:26" ht="15.75" x14ac:dyDescent="0.25">
      <c r="A32" s="22"/>
      <c r="B32" s="27"/>
      <c r="C32" s="34"/>
      <c r="D32" s="35"/>
      <c r="E32" s="34"/>
      <c r="F32" s="34"/>
      <c r="G32" s="27"/>
      <c r="X32" s="37">
        <v>530</v>
      </c>
      <c r="Y32" s="38"/>
      <c r="Z32" s="38"/>
    </row>
    <row r="33" spans="1:26" ht="15.75" x14ac:dyDescent="0.25">
      <c r="A33" s="22"/>
      <c r="B33" s="27"/>
      <c r="C33" s="34"/>
      <c r="D33" s="35"/>
      <c r="E33" s="34"/>
      <c r="F33" s="34"/>
      <c r="G33" s="27"/>
      <c r="X33" s="37">
        <v>531</v>
      </c>
      <c r="Y33" s="38"/>
      <c r="Z33" s="38"/>
    </row>
    <row r="34" spans="1:26" ht="15.75" x14ac:dyDescent="0.25">
      <c r="A34" s="22"/>
      <c r="B34" s="27"/>
      <c r="C34" s="34"/>
      <c r="D34" s="35"/>
      <c r="E34" s="34"/>
      <c r="F34" s="34"/>
      <c r="G34" s="27"/>
      <c r="X34" s="37">
        <v>532</v>
      </c>
      <c r="Y34" s="38"/>
      <c r="Z34" s="38"/>
    </row>
    <row r="35" spans="1:26" ht="15.75" x14ac:dyDescent="0.25">
      <c r="A35" s="22"/>
      <c r="B35" s="27"/>
      <c r="C35" s="34"/>
      <c r="D35" s="35"/>
      <c r="E35" s="34"/>
      <c r="F35" s="34"/>
      <c r="G35" s="27"/>
      <c r="X35" s="37">
        <v>533</v>
      </c>
      <c r="Y35" s="38"/>
      <c r="Z35" s="38"/>
    </row>
    <row r="36" spans="1:26" ht="15.75" x14ac:dyDescent="0.25">
      <c r="A36" s="22"/>
      <c r="B36" s="27"/>
      <c r="C36" s="34"/>
      <c r="D36" s="35"/>
      <c r="E36" s="34"/>
      <c r="F36" s="34"/>
      <c r="G36" s="27"/>
      <c r="X36" s="37">
        <v>534</v>
      </c>
      <c r="Y36" s="38"/>
      <c r="Z36" s="38"/>
    </row>
    <row r="37" spans="1:26" ht="15.75" x14ac:dyDescent="0.25">
      <c r="A37" s="22"/>
      <c r="B37" s="27"/>
      <c r="C37" s="34"/>
      <c r="D37" s="35"/>
      <c r="E37" s="34"/>
      <c r="F37" s="34"/>
      <c r="G37" s="27"/>
      <c r="X37" s="37">
        <v>535</v>
      </c>
      <c r="Y37" s="38"/>
      <c r="Z37" s="38"/>
    </row>
    <row r="38" spans="1:26" ht="15.75" x14ac:dyDescent="0.25">
      <c r="A38" s="22"/>
      <c r="B38" s="27"/>
      <c r="C38" s="34"/>
      <c r="D38" s="35"/>
      <c r="E38" s="34"/>
      <c r="F38" s="34"/>
      <c r="G38" s="27"/>
      <c r="X38" s="37">
        <v>536</v>
      </c>
      <c r="Y38" s="38"/>
      <c r="Z38" s="38"/>
    </row>
    <row r="39" spans="1:26" ht="15.75" x14ac:dyDescent="0.25">
      <c r="A39" s="22"/>
      <c r="B39" s="27"/>
      <c r="C39" s="34"/>
      <c r="D39" s="35"/>
      <c r="E39" s="34"/>
      <c r="F39" s="34"/>
      <c r="G39" s="22"/>
      <c r="X39" s="37">
        <v>537</v>
      </c>
      <c r="Y39" s="38"/>
      <c r="Z39" s="38"/>
    </row>
    <row r="40" spans="1:26" ht="15.75" x14ac:dyDescent="0.25">
      <c r="A40" s="22"/>
      <c r="B40" s="27"/>
      <c r="C40" s="34"/>
      <c r="D40" s="35"/>
      <c r="E40" s="34"/>
      <c r="F40" s="34"/>
      <c r="G40" s="22"/>
      <c r="X40" s="37">
        <v>538</v>
      </c>
      <c r="Y40" s="38"/>
      <c r="Z40" s="38"/>
    </row>
    <row r="41" spans="1:26" ht="15.75" x14ac:dyDescent="0.25">
      <c r="A41" s="22"/>
      <c r="B41" s="27"/>
      <c r="C41" s="34"/>
      <c r="D41" s="35"/>
      <c r="E41" s="34"/>
      <c r="F41" s="34"/>
      <c r="G41" s="22"/>
      <c r="X41" s="37">
        <v>539</v>
      </c>
      <c r="Y41" s="38"/>
      <c r="Z41" s="38"/>
    </row>
    <row r="42" spans="1:26" ht="15.75" x14ac:dyDescent="0.25">
      <c r="A42" s="22"/>
      <c r="B42" s="27"/>
      <c r="C42" s="34"/>
      <c r="D42" s="35"/>
      <c r="E42" s="34"/>
      <c r="F42" s="34"/>
      <c r="G42" s="22"/>
      <c r="X42" s="37">
        <v>540</v>
      </c>
      <c r="Y42" s="38"/>
      <c r="Z42" s="38"/>
    </row>
    <row r="43" spans="1:26" ht="15.75" x14ac:dyDescent="0.25">
      <c r="A43" s="22"/>
      <c r="B43" s="27"/>
      <c r="C43" s="34"/>
      <c r="D43" s="35"/>
      <c r="E43" s="34"/>
      <c r="F43" s="34"/>
      <c r="G43" s="22"/>
      <c r="X43" s="37">
        <v>541</v>
      </c>
      <c r="Y43" s="38"/>
      <c r="Z43" s="38"/>
    </row>
    <row r="44" spans="1:26" ht="15.75" x14ac:dyDescent="0.25">
      <c r="A44" s="22"/>
      <c r="B44" s="27"/>
      <c r="C44" s="34"/>
      <c r="D44" s="35"/>
      <c r="E44" s="34"/>
      <c r="F44" s="34"/>
      <c r="G44" s="22"/>
      <c r="X44" s="37">
        <v>542</v>
      </c>
      <c r="Y44" s="38"/>
      <c r="Z44" s="38"/>
    </row>
    <row r="45" spans="1:26" ht="15.75" x14ac:dyDescent="0.25">
      <c r="A45" s="22"/>
      <c r="B45" s="27"/>
      <c r="C45" s="34"/>
      <c r="D45" s="35"/>
      <c r="E45" s="34"/>
      <c r="F45" s="34"/>
      <c r="G45" s="22"/>
      <c r="X45" s="37">
        <v>543</v>
      </c>
      <c r="Y45" s="38"/>
      <c r="Z45" s="38"/>
    </row>
    <row r="46" spans="1:26" ht="15.75" x14ac:dyDescent="0.25">
      <c r="A46" s="22"/>
      <c r="B46" s="27"/>
      <c r="C46" s="34"/>
      <c r="D46" s="35"/>
      <c r="E46" s="34"/>
      <c r="F46" s="34"/>
      <c r="G46" s="22"/>
      <c r="X46" s="37">
        <v>544</v>
      </c>
      <c r="Y46" s="38"/>
      <c r="Z46" s="38"/>
    </row>
    <row r="47" spans="1:26" ht="15.75" x14ac:dyDescent="0.25">
      <c r="A47" s="22"/>
      <c r="B47" s="27"/>
      <c r="C47" s="34"/>
      <c r="D47" s="35"/>
      <c r="E47" s="34"/>
      <c r="F47" s="34"/>
      <c r="G47" s="22"/>
      <c r="X47" s="37">
        <v>545</v>
      </c>
      <c r="Y47" s="38"/>
      <c r="Z47" s="38"/>
    </row>
    <row r="48" spans="1:26" ht="15.75" x14ac:dyDescent="0.25">
      <c r="A48" s="22"/>
      <c r="B48" s="27"/>
      <c r="C48" s="34"/>
      <c r="D48" s="35"/>
      <c r="E48" s="34"/>
      <c r="F48" s="34"/>
      <c r="G48" s="22"/>
      <c r="X48" s="37">
        <v>546</v>
      </c>
      <c r="Y48" s="38"/>
      <c r="Z48" s="38"/>
    </row>
    <row r="49" spans="1:26" ht="15.75" x14ac:dyDescent="0.25">
      <c r="A49" s="22"/>
      <c r="B49" s="27"/>
      <c r="C49" s="34"/>
      <c r="D49" s="35"/>
      <c r="E49" s="34"/>
      <c r="F49" s="34"/>
      <c r="G49" s="22"/>
      <c r="X49" s="37">
        <v>547</v>
      </c>
      <c r="Y49" s="38"/>
      <c r="Z49" s="38"/>
    </row>
    <row r="50" spans="1:26" ht="15.75" x14ac:dyDescent="0.25">
      <c r="A50" s="22"/>
      <c r="B50" s="27"/>
      <c r="C50" s="34"/>
      <c r="D50" s="35"/>
      <c r="E50" s="34"/>
      <c r="F50" s="34"/>
      <c r="G50" s="22"/>
      <c r="X50" s="37">
        <v>548</v>
      </c>
      <c r="Y50" s="38"/>
      <c r="Z50" s="38"/>
    </row>
    <row r="51" spans="1:26" ht="15.75" x14ac:dyDescent="0.25">
      <c r="A51" s="22"/>
      <c r="B51" s="27"/>
      <c r="C51" s="34"/>
      <c r="D51" s="35"/>
      <c r="E51" s="34"/>
      <c r="F51" s="34"/>
      <c r="G51" s="22"/>
      <c r="X51" s="37">
        <v>549</v>
      </c>
      <c r="Y51" s="38"/>
      <c r="Z51" s="38"/>
    </row>
    <row r="52" spans="1:26" ht="15.75" x14ac:dyDescent="0.25">
      <c r="A52" s="22"/>
      <c r="B52" s="27"/>
      <c r="C52" s="34"/>
      <c r="D52" s="35"/>
      <c r="E52" s="34"/>
      <c r="F52" s="34"/>
      <c r="G52" s="22"/>
      <c r="X52" s="37">
        <v>550</v>
      </c>
      <c r="Y52" s="38"/>
      <c r="Z52" s="38"/>
    </row>
    <row r="53" spans="1:26" ht="15.75" x14ac:dyDescent="0.25">
      <c r="A53" s="22"/>
      <c r="B53" s="27"/>
      <c r="C53" s="34"/>
      <c r="D53" s="35"/>
      <c r="E53" s="34"/>
      <c r="F53" s="34"/>
      <c r="G53" s="22"/>
      <c r="X53" s="37">
        <v>551</v>
      </c>
      <c r="Y53" s="38"/>
      <c r="Z53" s="38"/>
    </row>
    <row r="54" spans="1:26" ht="15.75" x14ac:dyDescent="0.25">
      <c r="A54" s="22"/>
      <c r="B54" s="27"/>
      <c r="C54" s="34"/>
      <c r="D54" s="35"/>
      <c r="E54" s="34"/>
      <c r="F54" s="34"/>
      <c r="G54" s="22"/>
      <c r="X54" s="37">
        <v>552</v>
      </c>
      <c r="Y54" s="38"/>
      <c r="Z54" s="38"/>
    </row>
    <row r="55" spans="1:26" ht="15.75" x14ac:dyDescent="0.25">
      <c r="A55" s="22"/>
      <c r="B55" s="27"/>
      <c r="C55" s="34"/>
      <c r="D55" s="35"/>
      <c r="E55" s="34"/>
      <c r="F55" s="34"/>
      <c r="G55" s="22"/>
      <c r="X55" s="37">
        <v>553</v>
      </c>
      <c r="Y55" s="38"/>
      <c r="Z55" s="38"/>
    </row>
    <row r="56" spans="1:26" ht="15.75" x14ac:dyDescent="0.25">
      <c r="A56" s="22"/>
      <c r="B56" s="27"/>
      <c r="C56" s="34"/>
      <c r="D56" s="35"/>
      <c r="E56" s="34"/>
      <c r="F56" s="34"/>
      <c r="G56" s="22"/>
      <c r="X56" s="37">
        <v>554</v>
      </c>
      <c r="Y56" s="38"/>
      <c r="Z56" s="38"/>
    </row>
    <row r="57" spans="1:26" x14ac:dyDescent="0.25">
      <c r="X57" s="37">
        <v>555</v>
      </c>
      <c r="Y57" s="38" t="s">
        <v>468</v>
      </c>
      <c r="Z57" s="38" t="s">
        <v>38</v>
      </c>
    </row>
    <row r="58" spans="1:26" x14ac:dyDescent="0.25">
      <c r="X58" s="37">
        <v>556</v>
      </c>
      <c r="Y58" s="38"/>
      <c r="Z58" s="38"/>
    </row>
    <row r="59" spans="1:26" x14ac:dyDescent="0.25">
      <c r="X59" s="37">
        <v>557</v>
      </c>
      <c r="Y59" s="38" t="s">
        <v>318</v>
      </c>
      <c r="Z59" s="38" t="s">
        <v>34</v>
      </c>
    </row>
    <row r="60" spans="1:26" x14ac:dyDescent="0.25">
      <c r="X60" s="37">
        <v>558</v>
      </c>
      <c r="Y60" s="38"/>
      <c r="Z60" s="38"/>
    </row>
    <row r="61" spans="1:26" x14ac:dyDescent="0.25">
      <c r="X61" s="37">
        <v>559</v>
      </c>
      <c r="Y61" s="38"/>
      <c r="Z61" s="38"/>
    </row>
    <row r="62" spans="1:26" x14ac:dyDescent="0.25">
      <c r="X62" s="37">
        <v>560</v>
      </c>
      <c r="Y62" s="38"/>
      <c r="Z62" s="38"/>
    </row>
    <row r="63" spans="1:26" x14ac:dyDescent="0.25">
      <c r="X63" s="37">
        <v>561</v>
      </c>
      <c r="Y63" s="38"/>
      <c r="Z63" s="38"/>
    </row>
    <row r="64" spans="1:26" x14ac:dyDescent="0.25">
      <c r="X64" s="37">
        <v>562</v>
      </c>
      <c r="Y64" s="38"/>
      <c r="Z64" s="38"/>
    </row>
    <row r="65" spans="24:26" x14ac:dyDescent="0.25">
      <c r="X65" s="37">
        <v>563</v>
      </c>
      <c r="Y65" s="38"/>
      <c r="Z65" s="38"/>
    </row>
    <row r="66" spans="24:26" x14ac:dyDescent="0.25">
      <c r="X66" s="37">
        <v>564</v>
      </c>
      <c r="Y66" s="38"/>
      <c r="Z66" s="38"/>
    </row>
    <row r="67" spans="24:26" x14ac:dyDescent="0.25">
      <c r="X67" s="37">
        <v>565</v>
      </c>
      <c r="Y67" s="38"/>
      <c r="Z67" s="38"/>
    </row>
    <row r="68" spans="24:26" x14ac:dyDescent="0.25">
      <c r="X68" s="37">
        <v>566</v>
      </c>
      <c r="Y68" s="38" t="s">
        <v>319</v>
      </c>
      <c r="Z68" s="38" t="s">
        <v>32</v>
      </c>
    </row>
    <row r="69" spans="24:26" x14ac:dyDescent="0.25">
      <c r="X69" s="37">
        <v>567</v>
      </c>
      <c r="Y69" s="38"/>
      <c r="Z69" s="38"/>
    </row>
    <row r="70" spans="24:26" x14ac:dyDescent="0.25">
      <c r="X70" s="37">
        <v>568</v>
      </c>
      <c r="Y70" s="38"/>
      <c r="Z70" s="38"/>
    </row>
    <row r="71" spans="24:26" x14ac:dyDescent="0.25">
      <c r="X71" s="37">
        <v>569</v>
      </c>
      <c r="Y71" s="38"/>
      <c r="Z71" s="38"/>
    </row>
    <row r="72" spans="24:26" x14ac:dyDescent="0.25">
      <c r="X72" s="37">
        <v>570</v>
      </c>
      <c r="Y72" s="38"/>
      <c r="Z72" s="38"/>
    </row>
    <row r="73" spans="24:26" x14ac:dyDescent="0.25">
      <c r="X73" s="37">
        <v>571</v>
      </c>
      <c r="Y73" s="38"/>
      <c r="Z73" s="38"/>
    </row>
    <row r="74" spans="24:26" x14ac:dyDescent="0.25">
      <c r="X74" s="37">
        <v>572</v>
      </c>
      <c r="Y74" s="38"/>
      <c r="Z74" s="38"/>
    </row>
    <row r="75" spans="24:26" x14ac:dyDescent="0.25">
      <c r="X75" s="37">
        <v>573</v>
      </c>
      <c r="Y75" s="38"/>
      <c r="Z75" s="38"/>
    </row>
    <row r="76" spans="24:26" x14ac:dyDescent="0.25">
      <c r="X76" s="37">
        <v>574</v>
      </c>
      <c r="Y76" s="38"/>
      <c r="Z76" s="38"/>
    </row>
    <row r="77" spans="24:26" x14ac:dyDescent="0.25">
      <c r="X77" s="37">
        <v>575</v>
      </c>
      <c r="Y77" s="38"/>
      <c r="Z77" s="38"/>
    </row>
    <row r="78" spans="24:26" x14ac:dyDescent="0.25">
      <c r="X78" s="37">
        <v>576</v>
      </c>
      <c r="Y78" s="38"/>
      <c r="Z78" s="38"/>
    </row>
    <row r="79" spans="24:26" x14ac:dyDescent="0.25">
      <c r="X79" s="37">
        <v>577</v>
      </c>
      <c r="Y79" s="38" t="s">
        <v>320</v>
      </c>
      <c r="Z79" s="38" t="s">
        <v>317</v>
      </c>
    </row>
    <row r="80" spans="24:26" x14ac:dyDescent="0.25">
      <c r="X80" s="37">
        <v>578</v>
      </c>
      <c r="Y80" s="38"/>
      <c r="Z80" s="38"/>
    </row>
    <row r="81" spans="24:26" x14ac:dyDescent="0.25">
      <c r="X81" s="37">
        <v>579</v>
      </c>
      <c r="Y81" s="38"/>
      <c r="Z81" s="38"/>
    </row>
    <row r="82" spans="24:26" x14ac:dyDescent="0.25">
      <c r="X82" s="37">
        <v>580</v>
      </c>
      <c r="Y82" s="38"/>
      <c r="Z82" s="38"/>
    </row>
    <row r="83" spans="24:26" x14ac:dyDescent="0.25">
      <c r="X83" s="37">
        <v>581</v>
      </c>
      <c r="Y83" s="38"/>
      <c r="Z83" s="38"/>
    </row>
    <row r="84" spans="24:26" x14ac:dyDescent="0.25">
      <c r="X84" s="37">
        <v>582</v>
      </c>
      <c r="Y84" s="38"/>
      <c r="Z84" s="38"/>
    </row>
    <row r="85" spans="24:26" x14ac:dyDescent="0.25">
      <c r="X85" s="37">
        <v>583</v>
      </c>
      <c r="Y85" s="38"/>
      <c r="Z85" s="38"/>
    </row>
    <row r="86" spans="24:26" x14ac:dyDescent="0.25">
      <c r="X86" s="37">
        <v>584</v>
      </c>
      <c r="Y86" s="38"/>
      <c r="Z86" s="38"/>
    </row>
    <row r="87" spans="24:26" x14ac:dyDescent="0.25">
      <c r="X87" s="37">
        <v>585</v>
      </c>
      <c r="Y87" s="38"/>
      <c r="Z87" s="38"/>
    </row>
    <row r="88" spans="24:26" x14ac:dyDescent="0.25">
      <c r="X88" s="37">
        <v>586</v>
      </c>
      <c r="Y88" s="38"/>
      <c r="Z88" s="38"/>
    </row>
    <row r="89" spans="24:26" x14ac:dyDescent="0.25">
      <c r="X89" s="37">
        <v>587</v>
      </c>
      <c r="Y89" s="38"/>
      <c r="Z89" s="38"/>
    </row>
    <row r="90" spans="24:26" x14ac:dyDescent="0.25">
      <c r="X90" s="37">
        <v>588</v>
      </c>
      <c r="Y90" s="38"/>
      <c r="Z90" s="38"/>
    </row>
    <row r="91" spans="24:26" x14ac:dyDescent="0.25">
      <c r="X91" s="37">
        <v>589</v>
      </c>
      <c r="Y91" s="38"/>
      <c r="Z91" s="38"/>
    </row>
    <row r="92" spans="24:26" x14ac:dyDescent="0.25">
      <c r="X92" s="37">
        <v>590</v>
      </c>
      <c r="Y92" s="38"/>
      <c r="Z92" s="38"/>
    </row>
    <row r="93" spans="24:26" x14ac:dyDescent="0.25">
      <c r="X93" s="37">
        <v>591</v>
      </c>
      <c r="Y93" s="38"/>
      <c r="Z93" s="38"/>
    </row>
    <row r="94" spans="24:26" x14ac:dyDescent="0.25">
      <c r="X94" s="37">
        <v>592</v>
      </c>
      <c r="Y94" s="38"/>
      <c r="Z94" s="38"/>
    </row>
    <row r="95" spans="24:26" x14ac:dyDescent="0.25">
      <c r="X95" s="37">
        <v>593</v>
      </c>
      <c r="Y95" s="38"/>
      <c r="Z95" s="38"/>
    </row>
    <row r="96" spans="24:26" x14ac:dyDescent="0.25">
      <c r="X96" s="37">
        <v>594</v>
      </c>
      <c r="Y96" s="38" t="s">
        <v>321</v>
      </c>
      <c r="Z96" s="38" t="s">
        <v>187</v>
      </c>
    </row>
    <row r="97" spans="24:26" x14ac:dyDescent="0.25">
      <c r="X97" s="37">
        <v>595</v>
      </c>
      <c r="Y97" s="38"/>
      <c r="Z97" s="38"/>
    </row>
    <row r="98" spans="24:26" x14ac:dyDescent="0.25">
      <c r="X98" s="37">
        <v>596</v>
      </c>
      <c r="Y98" s="38" t="s">
        <v>270</v>
      </c>
      <c r="Z98" s="38" t="s">
        <v>271</v>
      </c>
    </row>
    <row r="99" spans="24:26" x14ac:dyDescent="0.25">
      <c r="X99" s="37">
        <v>597</v>
      </c>
      <c r="Y99" s="38"/>
      <c r="Z99" s="38"/>
    </row>
    <row r="100" spans="24:26" x14ac:dyDescent="0.25">
      <c r="X100" s="37">
        <v>598</v>
      </c>
      <c r="Y100" s="38"/>
      <c r="Z100" s="38"/>
    </row>
    <row r="101" spans="24:26" x14ac:dyDescent="0.25">
      <c r="X101" s="37">
        <v>599</v>
      </c>
      <c r="Y101" s="38"/>
      <c r="Z101" s="38"/>
    </row>
    <row r="102" spans="24:26" x14ac:dyDescent="0.25">
      <c r="X102" s="37">
        <v>600</v>
      </c>
      <c r="Y102" s="38"/>
      <c r="Z102" s="38"/>
    </row>
    <row r="103" spans="24:26" x14ac:dyDescent="0.25">
      <c r="X103" s="37">
        <v>601</v>
      </c>
      <c r="Y103" s="38"/>
      <c r="Z103" s="38"/>
    </row>
    <row r="104" spans="24:26" x14ac:dyDescent="0.25">
      <c r="X104" s="37">
        <v>602</v>
      </c>
      <c r="Y104" s="38"/>
      <c r="Z104" s="38"/>
    </row>
    <row r="105" spans="24:26" x14ac:dyDescent="0.25">
      <c r="X105" s="37">
        <v>603</v>
      </c>
      <c r="Y105" s="38"/>
      <c r="Z105" s="38"/>
    </row>
    <row r="106" spans="24:26" x14ac:dyDescent="0.25">
      <c r="X106" s="37">
        <v>604</v>
      </c>
      <c r="Y106" s="38"/>
      <c r="Z106" s="38"/>
    </row>
    <row r="107" spans="24:26" x14ac:dyDescent="0.25">
      <c r="X107" s="37">
        <v>605</v>
      </c>
      <c r="Y107" s="38"/>
      <c r="Z107" s="38"/>
    </row>
    <row r="108" spans="24:26" x14ac:dyDescent="0.25">
      <c r="X108" s="37">
        <v>606</v>
      </c>
      <c r="Y108" s="38"/>
      <c r="Z108" s="38"/>
    </row>
    <row r="109" spans="24:26" x14ac:dyDescent="0.25">
      <c r="X109" s="37">
        <v>607</v>
      </c>
      <c r="Y109" s="38"/>
      <c r="Z109" s="38"/>
    </row>
    <row r="110" spans="24:26" x14ac:dyDescent="0.25">
      <c r="X110" s="37">
        <v>608</v>
      </c>
      <c r="Y110" s="38"/>
      <c r="Z110" s="38"/>
    </row>
    <row r="111" spans="24:26" x14ac:dyDescent="0.25">
      <c r="X111" s="37">
        <v>609</v>
      </c>
      <c r="Y111" s="38"/>
      <c r="Z111" s="38"/>
    </row>
    <row r="112" spans="24:26" x14ac:dyDescent="0.25">
      <c r="X112" s="37">
        <v>610</v>
      </c>
      <c r="Y112" s="38"/>
      <c r="Z112" s="38"/>
    </row>
    <row r="113" spans="24:26" x14ac:dyDescent="0.25">
      <c r="X113" s="37">
        <v>611</v>
      </c>
      <c r="Y113" s="38"/>
      <c r="Z113" s="38"/>
    </row>
    <row r="114" spans="24:26" x14ac:dyDescent="0.25">
      <c r="X114" s="37">
        <v>612</v>
      </c>
      <c r="Y114" s="38"/>
      <c r="Z114" s="38"/>
    </row>
    <row r="115" spans="24:26" x14ac:dyDescent="0.25">
      <c r="X115" s="37">
        <v>613</v>
      </c>
      <c r="Y115" s="38"/>
      <c r="Z115" s="38"/>
    </row>
    <row r="116" spans="24:26" x14ac:dyDescent="0.25">
      <c r="X116" s="37">
        <v>614</v>
      </c>
      <c r="Y116" s="38"/>
      <c r="Z116" s="38"/>
    </row>
    <row r="117" spans="24:26" x14ac:dyDescent="0.25">
      <c r="X117" s="37">
        <v>615</v>
      </c>
      <c r="Y117" s="38"/>
      <c r="Z117" s="38"/>
    </row>
    <row r="118" spans="24:26" x14ac:dyDescent="0.25">
      <c r="X118" s="37">
        <v>616</v>
      </c>
      <c r="Y118" s="38"/>
      <c r="Z118" s="38"/>
    </row>
    <row r="119" spans="24:26" x14ac:dyDescent="0.25">
      <c r="X119" s="37">
        <v>617</v>
      </c>
      <c r="Y119" s="38"/>
      <c r="Z119" s="38"/>
    </row>
    <row r="120" spans="24:26" x14ac:dyDescent="0.25">
      <c r="X120" s="37">
        <v>618</v>
      </c>
      <c r="Y120" s="38"/>
      <c r="Z120" s="38"/>
    </row>
    <row r="121" spans="24:26" x14ac:dyDescent="0.25">
      <c r="X121" s="37">
        <v>619</v>
      </c>
      <c r="Y121" s="38"/>
      <c r="Z121" s="38"/>
    </row>
    <row r="122" spans="24:26" x14ac:dyDescent="0.25">
      <c r="X122" s="37">
        <v>620</v>
      </c>
      <c r="Y122" s="38"/>
      <c r="Z122" s="38"/>
    </row>
    <row r="123" spans="24:26" x14ac:dyDescent="0.25">
      <c r="X123" s="37">
        <v>621</v>
      </c>
      <c r="Y123" s="38"/>
      <c r="Z123" s="38"/>
    </row>
    <row r="124" spans="24:26" x14ac:dyDescent="0.25">
      <c r="X124" s="37">
        <v>622</v>
      </c>
      <c r="Y124" s="38"/>
      <c r="Z124" s="38"/>
    </row>
    <row r="125" spans="24:26" x14ac:dyDescent="0.25">
      <c r="X125" s="37">
        <v>623</v>
      </c>
      <c r="Y125" s="38"/>
      <c r="Z125" s="38"/>
    </row>
    <row r="126" spans="24:26" x14ac:dyDescent="0.25">
      <c r="X126" s="37">
        <v>624</v>
      </c>
      <c r="Y126" s="38"/>
      <c r="Z126" s="38"/>
    </row>
    <row r="127" spans="24:26" x14ac:dyDescent="0.25">
      <c r="X127" s="37">
        <v>625</v>
      </c>
      <c r="Y127" s="38"/>
      <c r="Z127" s="38"/>
    </row>
    <row r="128" spans="24:26" x14ac:dyDescent="0.25">
      <c r="X128" s="37">
        <v>626</v>
      </c>
      <c r="Y128" s="38"/>
      <c r="Z128" s="38"/>
    </row>
    <row r="129" spans="24:26" x14ac:dyDescent="0.25">
      <c r="X129" s="37">
        <v>627</v>
      </c>
      <c r="Y129" s="38"/>
      <c r="Z129" s="38"/>
    </row>
    <row r="130" spans="24:26" x14ac:dyDescent="0.25">
      <c r="X130" s="37">
        <v>628</v>
      </c>
      <c r="Y130" s="38"/>
      <c r="Z130" s="38"/>
    </row>
    <row r="131" spans="24:26" x14ac:dyDescent="0.25">
      <c r="X131" s="37">
        <v>629</v>
      </c>
      <c r="Y131" s="38"/>
      <c r="Z131" s="38"/>
    </row>
    <row r="132" spans="24:26" x14ac:dyDescent="0.25">
      <c r="X132" s="37">
        <v>630</v>
      </c>
      <c r="Y132" s="38" t="s">
        <v>322</v>
      </c>
      <c r="Z132" s="38" t="s">
        <v>34</v>
      </c>
    </row>
    <row r="133" spans="24:26" x14ac:dyDescent="0.25">
      <c r="X133" s="37">
        <v>631</v>
      </c>
      <c r="Y133" s="38"/>
      <c r="Z133" s="38"/>
    </row>
    <row r="134" spans="24:26" x14ac:dyDescent="0.25">
      <c r="X134" s="37">
        <v>632</v>
      </c>
      <c r="Y134" s="38"/>
      <c r="Z134" s="38"/>
    </row>
    <row r="135" spans="24:26" x14ac:dyDescent="0.25">
      <c r="X135" s="37">
        <v>633</v>
      </c>
      <c r="Y135" s="38"/>
      <c r="Z135" s="38"/>
    </row>
    <row r="136" spans="24:26" x14ac:dyDescent="0.25">
      <c r="X136" s="37">
        <v>634</v>
      </c>
      <c r="Y136" s="38"/>
      <c r="Z136" s="38"/>
    </row>
    <row r="137" spans="24:26" x14ac:dyDescent="0.25">
      <c r="X137" s="37">
        <v>635</v>
      </c>
      <c r="Y137" s="38"/>
      <c r="Z137" s="38"/>
    </row>
    <row r="138" spans="24:26" x14ac:dyDescent="0.25">
      <c r="X138" s="37">
        <v>636</v>
      </c>
      <c r="Y138" s="38"/>
      <c r="Z138" s="38"/>
    </row>
    <row r="139" spans="24:26" x14ac:dyDescent="0.25">
      <c r="X139" s="37">
        <v>637</v>
      </c>
      <c r="Y139" s="38"/>
      <c r="Z139" s="38"/>
    </row>
    <row r="140" spans="24:26" x14ac:dyDescent="0.25">
      <c r="X140" s="37">
        <v>638</v>
      </c>
      <c r="Y140" s="38"/>
      <c r="Z140" s="38"/>
    </row>
    <row r="141" spans="24:26" x14ac:dyDescent="0.25">
      <c r="X141" s="37">
        <v>639</v>
      </c>
      <c r="Y141" s="38"/>
      <c r="Z141" s="38"/>
    </row>
    <row r="142" spans="24:26" x14ac:dyDescent="0.25">
      <c r="X142" s="37">
        <v>640</v>
      </c>
      <c r="Y142" s="38"/>
      <c r="Z142" s="38"/>
    </row>
    <row r="143" spans="24:26" x14ac:dyDescent="0.25">
      <c r="X143" s="37">
        <v>641</v>
      </c>
      <c r="Y143" s="38"/>
      <c r="Z143" s="38"/>
    </row>
    <row r="144" spans="24:26" x14ac:dyDescent="0.25">
      <c r="X144" s="37">
        <v>642</v>
      </c>
      <c r="Y144" s="38"/>
      <c r="Z144" s="38"/>
    </row>
    <row r="145" spans="24:26" x14ac:dyDescent="0.25">
      <c r="X145" s="37">
        <v>643</v>
      </c>
      <c r="Y145" s="38"/>
      <c r="Z145" s="38"/>
    </row>
    <row r="146" spans="24:26" x14ac:dyDescent="0.25">
      <c r="X146" s="37">
        <v>644</v>
      </c>
      <c r="Y146" s="38"/>
      <c r="Z146" s="38"/>
    </row>
    <row r="147" spans="24:26" x14ac:dyDescent="0.25">
      <c r="X147" s="37">
        <v>645</v>
      </c>
      <c r="Y147" s="38"/>
      <c r="Z147" s="38"/>
    </row>
    <row r="148" spans="24:26" x14ac:dyDescent="0.25">
      <c r="X148" s="37">
        <v>646</v>
      </c>
      <c r="Y148" s="38"/>
      <c r="Z148" s="38"/>
    </row>
    <row r="149" spans="24:26" x14ac:dyDescent="0.25">
      <c r="X149" s="37">
        <v>647</v>
      </c>
      <c r="Y149" s="38"/>
      <c r="Z149" s="38"/>
    </row>
    <row r="150" spans="24:26" x14ac:dyDescent="0.25">
      <c r="X150" s="37">
        <v>648</v>
      </c>
      <c r="Y150" s="38"/>
      <c r="Z150" s="38"/>
    </row>
    <row r="151" spans="24:26" x14ac:dyDescent="0.25">
      <c r="X151" s="37">
        <v>649</v>
      </c>
      <c r="Y151" s="38"/>
      <c r="Z151" s="38"/>
    </row>
    <row r="152" spans="24:26" x14ac:dyDescent="0.25">
      <c r="X152" s="37">
        <v>697</v>
      </c>
      <c r="Y152" s="38"/>
      <c r="Z152" s="38"/>
    </row>
  </sheetData>
  <sortState ref="A9:G19">
    <sortCondition descending="1" ref="E9:E19"/>
    <sortCondition ref="F9:F19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" workbookViewId="0">
      <selection activeCell="G13" sqref="G13"/>
    </sheetView>
  </sheetViews>
  <sheetFormatPr defaultColWidth="9.140625" defaultRowHeight="15" x14ac:dyDescent="0.25"/>
  <cols>
    <col min="1" max="1" width="10.7109375" style="21" customWidth="1"/>
    <col min="2" max="2" width="13.7109375" style="29" customWidth="1"/>
    <col min="3" max="3" width="28.7109375" customWidth="1"/>
    <col min="4" max="4" width="32.7109375" style="10" customWidth="1"/>
    <col min="5" max="5" width="8.7109375" style="21" customWidth="1"/>
    <col min="25" max="25" width="18.42578125" customWidth="1"/>
    <col min="26" max="26" width="21.5703125" customWidth="1"/>
  </cols>
  <sheetData>
    <row r="1" spans="1:26" ht="28.5" x14ac:dyDescent="0.45">
      <c r="A1" s="20"/>
      <c r="B1" s="25"/>
      <c r="C1" s="1" t="s">
        <v>0</v>
      </c>
      <c r="D1" s="14"/>
      <c r="E1" s="20"/>
    </row>
    <row r="2" spans="1:26" ht="18.75" x14ac:dyDescent="0.3">
      <c r="A2" s="24"/>
      <c r="B2" s="26"/>
      <c r="C2" s="2" t="s">
        <v>20</v>
      </c>
      <c r="D2" s="16"/>
      <c r="X2" s="42">
        <v>1</v>
      </c>
      <c r="Y2" s="43"/>
      <c r="Z2" s="43"/>
    </row>
    <row r="3" spans="1:26" ht="18.75" x14ac:dyDescent="0.3">
      <c r="A3" s="24"/>
      <c r="B3" s="26"/>
      <c r="C3" s="2" t="s">
        <v>17</v>
      </c>
      <c r="D3" s="16"/>
      <c r="X3" s="42">
        <v>2</v>
      </c>
      <c r="Y3" s="43"/>
      <c r="Z3" s="43"/>
    </row>
    <row r="4" spans="1:26" ht="18.75" x14ac:dyDescent="0.3">
      <c r="A4" s="24"/>
      <c r="B4" s="26"/>
      <c r="C4" s="2" t="s">
        <v>21</v>
      </c>
      <c r="D4" s="16"/>
      <c r="X4" s="42">
        <v>3</v>
      </c>
      <c r="Y4" s="43"/>
      <c r="Z4" s="43"/>
    </row>
    <row r="5" spans="1:26" ht="15.75" x14ac:dyDescent="0.25">
      <c r="A5" s="22"/>
      <c r="B5" s="27"/>
      <c r="C5" s="7"/>
      <c r="D5" s="9"/>
      <c r="E5" s="22"/>
      <c r="X5" s="42">
        <v>4</v>
      </c>
      <c r="Y5" s="43"/>
      <c r="Z5" s="43"/>
    </row>
    <row r="6" spans="1:26" ht="21" x14ac:dyDescent="0.35">
      <c r="A6" s="23"/>
      <c r="B6" s="31" t="s">
        <v>15</v>
      </c>
      <c r="C6" s="4"/>
      <c r="D6" s="18"/>
      <c r="E6" s="23"/>
      <c r="X6" s="42">
        <v>5</v>
      </c>
      <c r="Y6" s="43"/>
      <c r="Z6" s="43"/>
    </row>
    <row r="7" spans="1:26" ht="15.75" x14ac:dyDescent="0.25">
      <c r="A7" s="22"/>
      <c r="B7" s="27"/>
      <c r="C7" s="7"/>
      <c r="D7" s="9"/>
      <c r="E7" s="22"/>
      <c r="X7" s="42">
        <v>6</v>
      </c>
      <c r="Y7" s="43" t="s">
        <v>323</v>
      </c>
      <c r="Z7" s="43"/>
    </row>
    <row r="8" spans="1:26" ht="18.75" x14ac:dyDescent="0.3">
      <c r="A8" s="24" t="s">
        <v>2</v>
      </c>
      <c r="B8" s="24" t="s">
        <v>3</v>
      </c>
      <c r="C8" s="3" t="s">
        <v>4</v>
      </c>
      <c r="D8" s="3" t="s">
        <v>5</v>
      </c>
      <c r="E8" s="24" t="s">
        <v>8</v>
      </c>
      <c r="X8" s="42">
        <v>7</v>
      </c>
      <c r="Y8" s="43" t="s">
        <v>335</v>
      </c>
      <c r="Z8" s="43" t="s">
        <v>34</v>
      </c>
    </row>
    <row r="9" spans="1:26" ht="15.75" x14ac:dyDescent="0.25">
      <c r="A9" s="22">
        <v>1</v>
      </c>
      <c r="B9" s="22">
        <v>27</v>
      </c>
      <c r="C9" s="46" t="str">
        <f>VLOOKUP(B9,X:Z,2,0)</f>
        <v>Brant Hugo</v>
      </c>
      <c r="D9" s="35"/>
      <c r="E9" s="27">
        <v>25</v>
      </c>
      <c r="X9" s="42">
        <v>8</v>
      </c>
      <c r="Y9" s="43" t="s">
        <v>324</v>
      </c>
      <c r="Z9" s="43" t="s">
        <v>34</v>
      </c>
    </row>
    <row r="10" spans="1:26" ht="15.75" x14ac:dyDescent="0.25">
      <c r="A10" s="22">
        <v>2</v>
      </c>
      <c r="B10" s="22">
        <v>7</v>
      </c>
      <c r="C10" s="46" t="str">
        <f t="shared" ref="C10:C38" si="0">VLOOKUP(B10,X:Z,2,0)</f>
        <v>Škaloud Vojtěch</v>
      </c>
      <c r="D10" s="35" t="str">
        <f t="shared" ref="D10:D38" si="1">VLOOKUP(B10,X:Z,3,0)</f>
        <v>AK Krakonoš Jilemnice</v>
      </c>
      <c r="E10" s="27">
        <v>22</v>
      </c>
      <c r="X10" s="42">
        <v>9</v>
      </c>
      <c r="Y10" s="43" t="s">
        <v>325</v>
      </c>
      <c r="Z10" s="43" t="s">
        <v>326</v>
      </c>
    </row>
    <row r="11" spans="1:26" ht="15.75" x14ac:dyDescent="0.25">
      <c r="A11" s="22">
        <v>3</v>
      </c>
      <c r="B11" s="22">
        <v>29</v>
      </c>
      <c r="C11" s="46" t="str">
        <f t="shared" si="0"/>
        <v>Vaníček Vojtěch</v>
      </c>
      <c r="D11" s="35" t="str">
        <f t="shared" si="1"/>
        <v>HM Glass</v>
      </c>
      <c r="E11" s="27">
        <v>20</v>
      </c>
      <c r="X11" s="42">
        <v>10</v>
      </c>
      <c r="Y11" s="43"/>
      <c r="Z11" s="43"/>
    </row>
    <row r="12" spans="1:26" ht="15.75" x14ac:dyDescent="0.25">
      <c r="A12" s="22">
        <v>4</v>
      </c>
      <c r="B12" s="22">
        <v>222</v>
      </c>
      <c r="C12" s="46" t="str">
        <f t="shared" si="0"/>
        <v>Stuchlík Samuel</v>
      </c>
      <c r="D12" s="35" t="str">
        <f t="shared" si="1"/>
        <v>Enduro Žďár nad Metují</v>
      </c>
      <c r="E12" s="27">
        <v>18</v>
      </c>
      <c r="X12" s="42">
        <v>11</v>
      </c>
      <c r="Y12" s="43" t="s">
        <v>327</v>
      </c>
      <c r="Z12" s="43" t="s">
        <v>153</v>
      </c>
    </row>
    <row r="13" spans="1:26" ht="15.75" x14ac:dyDescent="0.25">
      <c r="A13" s="22">
        <v>5</v>
      </c>
      <c r="B13" s="22">
        <v>37</v>
      </c>
      <c r="C13" s="46" t="str">
        <f t="shared" si="0"/>
        <v>Bulva Jan</v>
      </c>
      <c r="D13" s="35" t="str">
        <f t="shared" si="1"/>
        <v>Enduro Bulva</v>
      </c>
      <c r="E13" s="27">
        <v>16</v>
      </c>
      <c r="X13" s="42">
        <v>12</v>
      </c>
      <c r="Y13" s="43"/>
      <c r="Z13" s="43"/>
    </row>
    <row r="14" spans="1:26" ht="15.75" x14ac:dyDescent="0.25">
      <c r="A14" s="22">
        <v>6</v>
      </c>
      <c r="B14" s="22">
        <v>22</v>
      </c>
      <c r="C14" s="46" t="str">
        <f t="shared" si="0"/>
        <v>Fíla Tadeáš</v>
      </c>
      <c r="D14" s="35" t="str">
        <f t="shared" si="1"/>
        <v>Dr.K. racing team</v>
      </c>
      <c r="E14" s="27">
        <v>15</v>
      </c>
      <c r="X14" s="42">
        <v>13</v>
      </c>
      <c r="Y14" s="43"/>
      <c r="Z14" s="43"/>
    </row>
    <row r="15" spans="1:26" ht="15.75" x14ac:dyDescent="0.25">
      <c r="A15" s="22">
        <v>7</v>
      </c>
      <c r="B15" s="22">
        <v>196</v>
      </c>
      <c r="C15" s="46" t="str">
        <f t="shared" si="0"/>
        <v>Cabák Tomáš</v>
      </c>
      <c r="D15" s="35" t="str">
        <f t="shared" si="1"/>
        <v>KRT Liberec</v>
      </c>
      <c r="E15" s="27">
        <v>14</v>
      </c>
      <c r="X15" s="42">
        <v>14</v>
      </c>
      <c r="Y15" s="43" t="s">
        <v>336</v>
      </c>
      <c r="Z15" s="43"/>
    </row>
    <row r="16" spans="1:26" ht="15.75" x14ac:dyDescent="0.25">
      <c r="A16" s="22">
        <v>8</v>
      </c>
      <c r="B16" s="22">
        <v>14</v>
      </c>
      <c r="C16" s="46" t="str">
        <f t="shared" si="0"/>
        <v>Mokrý Filip</v>
      </c>
      <c r="D16" s="35"/>
      <c r="E16" s="27">
        <v>13</v>
      </c>
      <c r="X16" s="42">
        <v>15</v>
      </c>
      <c r="Y16" s="43"/>
      <c r="Z16" s="43"/>
    </row>
    <row r="17" spans="1:26" ht="15.75" x14ac:dyDescent="0.25">
      <c r="A17" s="22">
        <v>9</v>
      </c>
      <c r="B17" s="22">
        <v>9</v>
      </c>
      <c r="C17" s="46" t="str">
        <f t="shared" si="0"/>
        <v>Rotter Kryštof</v>
      </c>
      <c r="D17" s="35" t="str">
        <f t="shared" si="1"/>
        <v>TJ Sokol Hlavňov</v>
      </c>
      <c r="E17" s="27">
        <v>12</v>
      </c>
      <c r="X17" s="42">
        <v>16</v>
      </c>
      <c r="Y17" s="43"/>
      <c r="Z17" s="43"/>
    </row>
    <row r="18" spans="1:26" ht="15.75" x14ac:dyDescent="0.25">
      <c r="A18" s="22"/>
      <c r="B18" s="27"/>
      <c r="C18" s="34"/>
      <c r="D18" s="35"/>
      <c r="E18" s="27"/>
      <c r="X18" s="42">
        <v>17</v>
      </c>
      <c r="Y18" s="43"/>
      <c r="Z18" s="43"/>
    </row>
    <row r="19" spans="1:26" ht="15.75" x14ac:dyDescent="0.25">
      <c r="A19" s="22"/>
      <c r="B19" s="27"/>
      <c r="C19" s="34" t="s">
        <v>469</v>
      </c>
      <c r="D19" s="35"/>
      <c r="E19" s="27"/>
      <c r="X19" s="42">
        <v>18</v>
      </c>
      <c r="Y19" s="43"/>
      <c r="Z19" s="43"/>
    </row>
    <row r="20" spans="1:26" ht="15.75" x14ac:dyDescent="0.25">
      <c r="A20" s="22"/>
      <c r="B20" s="27"/>
      <c r="C20" s="34"/>
      <c r="D20" s="35"/>
      <c r="E20" s="27"/>
      <c r="X20" s="42">
        <v>19</v>
      </c>
      <c r="Y20" s="43"/>
      <c r="Z20" s="43"/>
    </row>
    <row r="21" spans="1:26" ht="15.75" x14ac:dyDescent="0.25">
      <c r="A21" s="22"/>
      <c r="B21" s="27"/>
      <c r="C21" s="34"/>
      <c r="D21" s="35"/>
      <c r="E21" s="27"/>
      <c r="X21" s="42">
        <v>20</v>
      </c>
      <c r="Y21" s="43"/>
      <c r="Z21" s="43"/>
    </row>
    <row r="22" spans="1:26" ht="15.75" x14ac:dyDescent="0.25">
      <c r="A22" s="22"/>
      <c r="B22" s="27"/>
      <c r="C22" s="34"/>
      <c r="D22" s="35"/>
      <c r="E22" s="27"/>
      <c r="X22" s="42">
        <v>21</v>
      </c>
      <c r="Y22" s="43"/>
      <c r="Z22" s="43"/>
    </row>
    <row r="23" spans="1:26" ht="15.75" x14ac:dyDescent="0.25">
      <c r="A23" s="22"/>
      <c r="B23" s="27"/>
      <c r="C23" s="34"/>
      <c r="D23" s="35"/>
      <c r="E23" s="27"/>
      <c r="X23" s="42">
        <v>22</v>
      </c>
      <c r="Y23" s="43" t="s">
        <v>337</v>
      </c>
      <c r="Z23" s="43" t="s">
        <v>338</v>
      </c>
    </row>
    <row r="24" spans="1:26" ht="15.75" x14ac:dyDescent="0.25">
      <c r="A24" s="22"/>
      <c r="B24" s="27"/>
      <c r="C24" s="34"/>
      <c r="D24" s="35"/>
      <c r="E24" s="27"/>
      <c r="X24" s="42">
        <v>23</v>
      </c>
      <c r="Y24" s="43"/>
      <c r="Z24" s="43"/>
    </row>
    <row r="25" spans="1:26" ht="15.75" x14ac:dyDescent="0.25">
      <c r="A25" s="22"/>
      <c r="B25" s="27"/>
      <c r="C25" s="34"/>
      <c r="D25" s="35"/>
      <c r="E25" s="27"/>
      <c r="X25" s="42">
        <v>24</v>
      </c>
      <c r="Y25" s="43"/>
      <c r="Z25" s="43"/>
    </row>
    <row r="26" spans="1:26" ht="15.75" x14ac:dyDescent="0.25">
      <c r="A26" s="22"/>
      <c r="B26" s="27"/>
      <c r="C26" s="34"/>
      <c r="D26" s="35"/>
      <c r="E26" s="27"/>
      <c r="X26" s="42">
        <v>25</v>
      </c>
      <c r="Y26" s="43"/>
      <c r="Z26" s="43"/>
    </row>
    <row r="27" spans="1:26" ht="15.75" x14ac:dyDescent="0.25">
      <c r="A27" s="22"/>
      <c r="B27" s="27"/>
      <c r="C27" s="34"/>
      <c r="D27" s="35"/>
      <c r="E27" s="27"/>
      <c r="X27" s="42">
        <v>26</v>
      </c>
      <c r="Y27" s="43"/>
      <c r="Z27" s="43"/>
    </row>
    <row r="28" spans="1:26" ht="15.75" x14ac:dyDescent="0.25">
      <c r="A28" s="22"/>
      <c r="B28" s="27"/>
      <c r="C28" s="34"/>
      <c r="D28" s="35"/>
      <c r="E28" s="27"/>
      <c r="X28" s="42">
        <v>27</v>
      </c>
      <c r="Y28" s="43" t="s">
        <v>339</v>
      </c>
      <c r="Z28" s="43"/>
    </row>
    <row r="29" spans="1:26" ht="15.75" x14ac:dyDescent="0.25">
      <c r="A29" s="22"/>
      <c r="B29" s="27"/>
      <c r="C29" s="34"/>
      <c r="D29" s="35"/>
      <c r="E29" s="27"/>
      <c r="X29" s="42">
        <v>28</v>
      </c>
      <c r="Y29" s="43"/>
      <c r="Z29" s="43"/>
    </row>
    <row r="30" spans="1:26" ht="15.75" x14ac:dyDescent="0.25">
      <c r="A30" s="22"/>
      <c r="B30" s="27"/>
      <c r="C30" s="34"/>
      <c r="D30" s="35"/>
      <c r="E30" s="27"/>
      <c r="X30" s="42">
        <v>29</v>
      </c>
      <c r="Y30" s="43" t="s">
        <v>340</v>
      </c>
      <c r="Z30" s="43" t="s">
        <v>341</v>
      </c>
    </row>
    <row r="31" spans="1:26" ht="15.75" x14ac:dyDescent="0.25">
      <c r="A31" s="22"/>
      <c r="B31" s="27"/>
      <c r="C31" s="34"/>
      <c r="D31" s="35"/>
      <c r="E31" s="27"/>
      <c r="X31" s="42">
        <v>30</v>
      </c>
      <c r="Y31" s="43"/>
      <c r="Z31" s="43"/>
    </row>
    <row r="32" spans="1:26" ht="15.75" x14ac:dyDescent="0.25">
      <c r="A32" s="22"/>
      <c r="B32" s="27"/>
      <c r="C32" s="34"/>
      <c r="D32" s="35"/>
      <c r="E32" s="27"/>
      <c r="X32" s="42">
        <v>31</v>
      </c>
      <c r="Y32" s="43"/>
      <c r="Z32" s="43"/>
    </row>
    <row r="33" spans="1:26" ht="15.75" x14ac:dyDescent="0.25">
      <c r="A33" s="22"/>
      <c r="B33" s="27"/>
      <c r="C33" s="34"/>
      <c r="D33" s="35"/>
      <c r="E33" s="27"/>
      <c r="X33" s="42">
        <v>32</v>
      </c>
      <c r="Y33" s="43"/>
      <c r="Z33" s="43"/>
    </row>
    <row r="34" spans="1:26" ht="15.75" x14ac:dyDescent="0.25">
      <c r="A34" s="22"/>
      <c r="B34" s="27"/>
      <c r="C34" s="34"/>
      <c r="D34" s="35"/>
      <c r="E34" s="27"/>
      <c r="X34" s="42">
        <v>33</v>
      </c>
      <c r="Y34" s="43"/>
      <c r="Z34" s="43"/>
    </row>
    <row r="35" spans="1:26" ht="15.75" x14ac:dyDescent="0.25">
      <c r="A35" s="22"/>
      <c r="B35" s="27"/>
      <c r="C35" s="34"/>
      <c r="D35" s="35"/>
      <c r="E35" s="27"/>
      <c r="X35" s="42">
        <v>34</v>
      </c>
      <c r="Y35" s="43"/>
      <c r="Z35" s="43"/>
    </row>
    <row r="36" spans="1:26" ht="15.75" x14ac:dyDescent="0.25">
      <c r="A36" s="22"/>
      <c r="B36" s="27"/>
      <c r="C36" s="34"/>
      <c r="D36" s="35"/>
      <c r="E36" s="27"/>
      <c r="X36" s="42">
        <v>35</v>
      </c>
      <c r="Y36" s="43"/>
      <c r="Z36" s="43"/>
    </row>
    <row r="37" spans="1:26" ht="15.75" x14ac:dyDescent="0.25">
      <c r="A37" s="22"/>
      <c r="B37" s="27"/>
      <c r="C37" s="34"/>
      <c r="D37" s="35"/>
      <c r="E37" s="27"/>
      <c r="X37" s="42">
        <v>36</v>
      </c>
      <c r="Y37" s="43"/>
      <c r="Z37" s="43"/>
    </row>
    <row r="38" spans="1:26" ht="15.75" x14ac:dyDescent="0.25">
      <c r="A38" s="22"/>
      <c r="B38" s="27"/>
      <c r="C38" s="34"/>
      <c r="D38" s="35"/>
      <c r="E38" s="27"/>
      <c r="X38" s="42">
        <v>37</v>
      </c>
      <c r="Y38" s="43" t="s">
        <v>342</v>
      </c>
      <c r="Z38" s="43" t="s">
        <v>343</v>
      </c>
    </row>
    <row r="39" spans="1:26" ht="15.75" x14ac:dyDescent="0.25">
      <c r="A39" s="22"/>
      <c r="B39" s="27"/>
      <c r="C39" s="34"/>
      <c r="D39" s="35"/>
      <c r="E39" s="22"/>
      <c r="X39" s="42">
        <v>38</v>
      </c>
      <c r="Y39" s="43"/>
      <c r="Z39" s="43"/>
    </row>
    <row r="40" spans="1:26" ht="15.75" x14ac:dyDescent="0.25">
      <c r="A40" s="22"/>
      <c r="B40" s="27"/>
      <c r="C40" s="34"/>
      <c r="D40" s="35"/>
      <c r="E40" s="22"/>
      <c r="X40" s="42">
        <v>39</v>
      </c>
      <c r="Y40" s="43"/>
      <c r="Z40" s="43"/>
    </row>
    <row r="41" spans="1:26" ht="15.75" x14ac:dyDescent="0.25">
      <c r="A41" s="22"/>
      <c r="B41" s="27"/>
      <c r="C41" s="34"/>
      <c r="D41" s="35"/>
      <c r="E41" s="22"/>
      <c r="X41" s="42">
        <v>40</v>
      </c>
      <c r="Y41" s="43"/>
      <c r="Z41" s="43"/>
    </row>
    <row r="42" spans="1:26" ht="15.75" x14ac:dyDescent="0.25">
      <c r="A42" s="22"/>
      <c r="B42" s="27"/>
      <c r="C42" s="34"/>
      <c r="D42" s="35"/>
      <c r="E42" s="22"/>
      <c r="X42" s="42">
        <v>41</v>
      </c>
      <c r="Y42" s="43"/>
      <c r="Z42" s="43"/>
    </row>
    <row r="43" spans="1:26" ht="15.75" x14ac:dyDescent="0.25">
      <c r="A43" s="22"/>
      <c r="B43" s="27"/>
      <c r="C43" s="34"/>
      <c r="D43" s="35"/>
      <c r="E43" s="22"/>
      <c r="X43" s="42">
        <v>42</v>
      </c>
      <c r="Y43" s="43"/>
      <c r="Z43" s="43"/>
    </row>
    <row r="44" spans="1:26" ht="15.75" x14ac:dyDescent="0.25">
      <c r="A44" s="22"/>
      <c r="B44" s="27"/>
      <c r="C44" s="34"/>
      <c r="D44" s="35"/>
      <c r="E44" s="22"/>
      <c r="X44" s="42">
        <v>43</v>
      </c>
      <c r="Y44" s="43"/>
      <c r="Z44" s="43"/>
    </row>
    <row r="45" spans="1:26" ht="15.75" x14ac:dyDescent="0.25">
      <c r="A45" s="22"/>
      <c r="B45" s="27"/>
      <c r="C45" s="34"/>
      <c r="D45" s="35"/>
      <c r="E45" s="22"/>
      <c r="X45" s="42">
        <v>44</v>
      </c>
      <c r="Y45" s="43"/>
      <c r="Z45" s="43"/>
    </row>
    <row r="46" spans="1:26" ht="15.75" x14ac:dyDescent="0.25">
      <c r="A46" s="22"/>
      <c r="B46" s="27"/>
      <c r="C46" s="34"/>
      <c r="D46" s="35"/>
      <c r="E46" s="22"/>
      <c r="X46" s="42">
        <v>45</v>
      </c>
      <c r="Y46" s="43"/>
      <c r="Z46" s="43"/>
    </row>
    <row r="47" spans="1:26" ht="15.75" x14ac:dyDescent="0.25">
      <c r="A47" s="22"/>
      <c r="B47" s="27"/>
      <c r="C47" s="34"/>
      <c r="D47" s="35"/>
      <c r="E47" s="22"/>
      <c r="X47" s="42">
        <v>46</v>
      </c>
      <c r="Y47" s="43"/>
      <c r="Z47" s="43"/>
    </row>
    <row r="48" spans="1:26" ht="15.75" x14ac:dyDescent="0.25">
      <c r="A48" s="22"/>
      <c r="B48" s="27"/>
      <c r="C48" s="34"/>
      <c r="D48" s="35"/>
      <c r="E48" s="22"/>
      <c r="X48" s="42">
        <v>47</v>
      </c>
      <c r="Y48" s="43"/>
      <c r="Z48" s="43"/>
    </row>
    <row r="49" spans="1:26" ht="15.75" x14ac:dyDescent="0.25">
      <c r="A49" s="22"/>
      <c r="B49" s="27"/>
      <c r="C49" s="34"/>
      <c r="D49" s="35"/>
      <c r="E49" s="22"/>
      <c r="X49" s="42">
        <v>48</v>
      </c>
      <c r="Y49" s="43"/>
      <c r="Z49" s="43"/>
    </row>
    <row r="50" spans="1:26" ht="15.75" x14ac:dyDescent="0.25">
      <c r="A50" s="22"/>
      <c r="B50" s="27"/>
      <c r="C50" s="34"/>
      <c r="D50" s="35"/>
      <c r="E50" s="22"/>
      <c r="X50" s="42">
        <v>49</v>
      </c>
      <c r="Y50" s="43"/>
      <c r="Z50" s="43"/>
    </row>
    <row r="51" spans="1:26" ht="15.75" x14ac:dyDescent="0.25">
      <c r="A51" s="22"/>
      <c r="B51" s="27"/>
      <c r="C51" s="34"/>
      <c r="D51" s="35"/>
      <c r="E51" s="22"/>
      <c r="X51" s="42">
        <v>50</v>
      </c>
      <c r="Y51" s="43"/>
      <c r="Z51" s="43"/>
    </row>
    <row r="52" spans="1:26" ht="15.75" x14ac:dyDescent="0.25">
      <c r="A52" s="22"/>
      <c r="B52" s="27"/>
      <c r="C52" s="34"/>
      <c r="D52" s="35"/>
      <c r="E52" s="22"/>
      <c r="X52" s="42">
        <v>51</v>
      </c>
      <c r="Y52" s="43"/>
      <c r="Z52" s="43"/>
    </row>
    <row r="53" spans="1:26" ht="15.75" x14ac:dyDescent="0.25">
      <c r="A53" s="22"/>
      <c r="B53" s="27"/>
      <c r="C53" s="34"/>
      <c r="D53" s="35"/>
      <c r="E53" s="22"/>
      <c r="X53" s="42">
        <v>52</v>
      </c>
      <c r="Y53" s="43"/>
      <c r="Z53" s="43"/>
    </row>
    <row r="54" spans="1:26" x14ac:dyDescent="0.25">
      <c r="X54" s="42">
        <v>53</v>
      </c>
      <c r="Y54" s="43"/>
      <c r="Z54" s="43"/>
    </row>
    <row r="55" spans="1:26" x14ac:dyDescent="0.25">
      <c r="X55" s="42">
        <v>54</v>
      </c>
      <c r="Y55" s="43"/>
      <c r="Z55" s="43"/>
    </row>
    <row r="56" spans="1:26" x14ac:dyDescent="0.25">
      <c r="X56" s="42">
        <v>55</v>
      </c>
      <c r="Y56" s="43"/>
      <c r="Z56" s="43"/>
    </row>
    <row r="57" spans="1:26" x14ac:dyDescent="0.25">
      <c r="X57" s="42">
        <v>56</v>
      </c>
      <c r="Y57" s="43"/>
      <c r="Z57" s="43"/>
    </row>
    <row r="58" spans="1:26" x14ac:dyDescent="0.25">
      <c r="X58" s="42">
        <v>57</v>
      </c>
      <c r="Y58" s="43"/>
      <c r="Z58" s="43"/>
    </row>
    <row r="59" spans="1:26" x14ac:dyDescent="0.25">
      <c r="X59" s="42">
        <v>58</v>
      </c>
      <c r="Y59" s="43"/>
      <c r="Z59" s="43"/>
    </row>
    <row r="60" spans="1:26" x14ac:dyDescent="0.25">
      <c r="X60" s="42">
        <v>59</v>
      </c>
      <c r="Y60" s="43"/>
      <c r="Z60" s="43"/>
    </row>
    <row r="61" spans="1:26" x14ac:dyDescent="0.25">
      <c r="X61" s="42">
        <v>60</v>
      </c>
      <c r="Y61" s="43"/>
      <c r="Z61" s="43"/>
    </row>
    <row r="62" spans="1:26" x14ac:dyDescent="0.25">
      <c r="X62" s="42">
        <v>61</v>
      </c>
      <c r="Y62" s="43"/>
      <c r="Z62" s="43"/>
    </row>
    <row r="63" spans="1:26" x14ac:dyDescent="0.25">
      <c r="X63" s="42">
        <v>62</v>
      </c>
      <c r="Y63" s="43"/>
      <c r="Z63" s="43"/>
    </row>
    <row r="64" spans="1:26" x14ac:dyDescent="0.25">
      <c r="X64" s="42">
        <v>63</v>
      </c>
      <c r="Y64" s="43"/>
      <c r="Z64" s="43"/>
    </row>
    <row r="65" spans="24:26" x14ac:dyDescent="0.25">
      <c r="X65" s="42">
        <v>64</v>
      </c>
      <c r="Y65" s="43"/>
      <c r="Z65" s="43"/>
    </row>
    <row r="66" spans="24:26" x14ac:dyDescent="0.25">
      <c r="X66" s="42">
        <v>65</v>
      </c>
      <c r="Y66" s="43"/>
      <c r="Z66" s="43"/>
    </row>
    <row r="67" spans="24:26" x14ac:dyDescent="0.25">
      <c r="X67" s="42">
        <v>66</v>
      </c>
      <c r="Y67" s="43"/>
      <c r="Z67" s="43"/>
    </row>
    <row r="68" spans="24:26" x14ac:dyDescent="0.25">
      <c r="X68" s="42">
        <v>67</v>
      </c>
      <c r="Y68" s="43"/>
      <c r="Z68" s="43"/>
    </row>
    <row r="69" spans="24:26" x14ac:dyDescent="0.25">
      <c r="X69" s="42">
        <v>68</v>
      </c>
      <c r="Y69" s="43"/>
      <c r="Z69" s="43"/>
    </row>
    <row r="70" spans="24:26" x14ac:dyDescent="0.25">
      <c r="X70" s="42">
        <v>69</v>
      </c>
      <c r="Y70" s="43"/>
      <c r="Z70" s="43"/>
    </row>
    <row r="71" spans="24:26" x14ac:dyDescent="0.25">
      <c r="X71" s="42">
        <v>70</v>
      </c>
      <c r="Y71" s="43"/>
      <c r="Z71" s="43"/>
    </row>
    <row r="72" spans="24:26" x14ac:dyDescent="0.25">
      <c r="X72" s="42">
        <v>71</v>
      </c>
      <c r="Y72" s="43"/>
      <c r="Z72" s="43"/>
    </row>
    <row r="73" spans="24:26" x14ac:dyDescent="0.25">
      <c r="X73" s="42">
        <v>72</v>
      </c>
      <c r="Y73" s="43"/>
      <c r="Z73" s="43"/>
    </row>
    <row r="74" spans="24:26" x14ac:dyDescent="0.25">
      <c r="X74" s="42">
        <v>73</v>
      </c>
      <c r="Y74" s="43"/>
      <c r="Z74" s="43"/>
    </row>
    <row r="75" spans="24:26" x14ac:dyDescent="0.25">
      <c r="X75" s="42">
        <v>74</v>
      </c>
      <c r="Y75" s="43"/>
      <c r="Z75" s="43"/>
    </row>
    <row r="76" spans="24:26" x14ac:dyDescent="0.25">
      <c r="X76" s="42">
        <v>75</v>
      </c>
      <c r="Y76" s="43"/>
      <c r="Z76" s="43"/>
    </row>
    <row r="77" spans="24:26" x14ac:dyDescent="0.25">
      <c r="X77" s="42">
        <v>76</v>
      </c>
      <c r="Y77" s="43"/>
      <c r="Z77" s="43"/>
    </row>
    <row r="78" spans="24:26" x14ac:dyDescent="0.25">
      <c r="X78" s="42">
        <v>77</v>
      </c>
      <c r="Y78" s="43"/>
      <c r="Z78" s="43"/>
    </row>
    <row r="79" spans="24:26" x14ac:dyDescent="0.25">
      <c r="X79" s="42">
        <v>78</v>
      </c>
      <c r="Y79" s="43"/>
      <c r="Z79" s="43"/>
    </row>
    <row r="80" spans="24:26" x14ac:dyDescent="0.25">
      <c r="X80" s="42">
        <v>79</v>
      </c>
      <c r="Y80" s="43"/>
      <c r="Z80" s="43"/>
    </row>
    <row r="81" spans="24:26" x14ac:dyDescent="0.25">
      <c r="X81" s="42">
        <v>80</v>
      </c>
      <c r="Y81" s="43"/>
      <c r="Z81" s="43"/>
    </row>
    <row r="82" spans="24:26" x14ac:dyDescent="0.25">
      <c r="X82" s="42">
        <v>81</v>
      </c>
      <c r="Y82" s="43"/>
      <c r="Z82" s="43"/>
    </row>
    <row r="83" spans="24:26" x14ac:dyDescent="0.25">
      <c r="X83" s="42">
        <v>82</v>
      </c>
      <c r="Y83" s="43"/>
      <c r="Z83" s="43"/>
    </row>
    <row r="84" spans="24:26" x14ac:dyDescent="0.25">
      <c r="X84" s="42">
        <v>83</v>
      </c>
      <c r="Y84" s="43"/>
      <c r="Z84" s="43"/>
    </row>
    <row r="85" spans="24:26" x14ac:dyDescent="0.25">
      <c r="X85" s="42">
        <v>84</v>
      </c>
      <c r="Y85" s="43"/>
      <c r="Z85" s="43"/>
    </row>
    <row r="86" spans="24:26" x14ac:dyDescent="0.25">
      <c r="X86" s="42">
        <v>85</v>
      </c>
      <c r="Y86" s="43"/>
      <c r="Z86" s="43"/>
    </row>
    <row r="87" spans="24:26" x14ac:dyDescent="0.25">
      <c r="X87" s="42">
        <v>86</v>
      </c>
      <c r="Y87" s="43"/>
      <c r="Z87" s="43"/>
    </row>
    <row r="88" spans="24:26" x14ac:dyDescent="0.25">
      <c r="X88" s="42">
        <v>87</v>
      </c>
      <c r="Y88" s="43"/>
      <c r="Z88" s="43"/>
    </row>
    <row r="89" spans="24:26" x14ac:dyDescent="0.25">
      <c r="X89" s="42">
        <v>88</v>
      </c>
      <c r="Y89" s="43"/>
      <c r="Z89" s="43"/>
    </row>
    <row r="90" spans="24:26" x14ac:dyDescent="0.25">
      <c r="X90" s="42">
        <v>89</v>
      </c>
      <c r="Y90" s="43"/>
      <c r="Z90" s="43"/>
    </row>
    <row r="91" spans="24:26" x14ac:dyDescent="0.25">
      <c r="X91" s="42">
        <v>90</v>
      </c>
      <c r="Y91" s="43"/>
      <c r="Z91" s="43"/>
    </row>
    <row r="92" spans="24:26" x14ac:dyDescent="0.25">
      <c r="X92" s="42">
        <v>91</v>
      </c>
      <c r="Y92" s="43"/>
      <c r="Z92" s="43"/>
    </row>
    <row r="93" spans="24:26" x14ac:dyDescent="0.25">
      <c r="X93" s="42">
        <v>92</v>
      </c>
      <c r="Y93" s="43"/>
      <c r="Z93" s="43"/>
    </row>
    <row r="94" spans="24:26" x14ac:dyDescent="0.25">
      <c r="X94" s="42">
        <v>93</v>
      </c>
      <c r="Y94" s="43"/>
      <c r="Z94" s="43"/>
    </row>
    <row r="95" spans="24:26" x14ac:dyDescent="0.25">
      <c r="X95" s="42">
        <v>94</v>
      </c>
      <c r="Y95" s="43"/>
      <c r="Z95" s="43"/>
    </row>
    <row r="96" spans="24:26" x14ac:dyDescent="0.25">
      <c r="X96" s="42">
        <v>95</v>
      </c>
      <c r="Y96" s="43"/>
      <c r="Z96" s="43"/>
    </row>
    <row r="97" spans="24:26" x14ac:dyDescent="0.25">
      <c r="X97" s="42">
        <v>96</v>
      </c>
      <c r="Y97" s="43"/>
      <c r="Z97" s="43"/>
    </row>
    <row r="98" spans="24:26" x14ac:dyDescent="0.25">
      <c r="X98" s="42">
        <v>97</v>
      </c>
      <c r="Y98" s="43"/>
      <c r="Z98" s="43"/>
    </row>
    <row r="99" spans="24:26" x14ac:dyDescent="0.25">
      <c r="X99" s="42">
        <v>98</v>
      </c>
      <c r="Y99" s="43"/>
      <c r="Z99" s="43"/>
    </row>
    <row r="100" spans="24:26" x14ac:dyDescent="0.25">
      <c r="X100" s="42">
        <v>222</v>
      </c>
      <c r="Y100" s="43" t="s">
        <v>328</v>
      </c>
      <c r="Z100" s="43" t="s">
        <v>297</v>
      </c>
    </row>
    <row r="101" spans="24:26" x14ac:dyDescent="0.25">
      <c r="X101" s="42">
        <v>196</v>
      </c>
      <c r="Y101" s="43" t="s">
        <v>308</v>
      </c>
      <c r="Z101" s="43" t="s">
        <v>309</v>
      </c>
    </row>
  </sheetData>
  <sortState ref="A9:E21">
    <sortCondition descending="1" ref="E9:E2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Licence A</vt:lpstr>
      <vt:lpstr>Licence B</vt:lpstr>
      <vt:lpstr>Veteráni s LIC</vt:lpstr>
      <vt:lpstr>Veteráni bez LIC</vt:lpstr>
      <vt:lpstr>E 1</vt:lpstr>
      <vt:lpstr>E 2</vt:lpstr>
      <vt:lpstr>E 3</vt:lpstr>
      <vt:lpstr>do 125 4T,do 85 2T</vt:lpstr>
      <vt:lpstr>Děti 50 ccm</vt:lpstr>
      <vt:lpstr>Děti 65 ccm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pholata</cp:lastModifiedBy>
  <dcterms:created xsi:type="dcterms:W3CDTF">2012-04-02T12:39:19Z</dcterms:created>
  <dcterms:modified xsi:type="dcterms:W3CDTF">2019-04-21T21:16:52Z</dcterms:modified>
</cp:coreProperties>
</file>