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 activeTab="1"/>
  </bookViews>
  <sheets>
    <sheet name="Přehled získaných umístění" sheetId="2" r:id="rId1"/>
    <sheet name="Výsledky sportovců LK" sheetId="1" r:id="rId2"/>
  </sheets>
  <definedNames>
    <definedName name="_xlnm._FilterDatabase" localSheetId="1" hidden="1">'Výsledky sportovců LK'!$A$1:$H$71</definedName>
  </definedNames>
  <calcPr calcId="145621"/>
</workbook>
</file>

<file path=xl/calcChain.xml><?xml version="1.0" encoding="utf-8"?>
<calcChain xmlns="http://schemas.openxmlformats.org/spreadsheetml/2006/main">
  <c r="H20" i="2" l="1"/>
  <c r="G20" i="2"/>
  <c r="F20" i="2"/>
  <c r="D20" i="2"/>
  <c r="C20" i="2"/>
  <c r="B20" i="2"/>
  <c r="E19" i="2"/>
  <c r="E18" i="2"/>
  <c r="E17" i="2"/>
  <c r="E16" i="2"/>
  <c r="E15" i="2"/>
  <c r="E14" i="2"/>
  <c r="E13" i="2"/>
  <c r="E20" i="2" s="1"/>
  <c r="D9" i="2"/>
  <c r="C9" i="2"/>
  <c r="B9" i="2"/>
  <c r="E8" i="2"/>
  <c r="E7" i="2"/>
  <c r="E6" i="2"/>
  <c r="E5" i="2"/>
  <c r="E4" i="2"/>
  <c r="E3" i="2"/>
  <c r="E9" i="2" s="1"/>
</calcChain>
</file>

<file path=xl/sharedStrings.xml><?xml version="1.0" encoding="utf-8"?>
<sst xmlns="http://schemas.openxmlformats.org/spreadsheetml/2006/main" count="465" uniqueCount="219">
  <si>
    <t>sport</t>
  </si>
  <si>
    <t>příjmení</t>
  </si>
  <si>
    <t>jméno</t>
  </si>
  <si>
    <t>město</t>
  </si>
  <si>
    <t>okres</t>
  </si>
  <si>
    <t>umístění 1</t>
  </si>
  <si>
    <t>umístění 2</t>
  </si>
  <si>
    <t>umístění 3</t>
  </si>
  <si>
    <t>alpské lyžování</t>
  </si>
  <si>
    <t>Košťálová</t>
  </si>
  <si>
    <t>Lenka</t>
  </si>
  <si>
    <t>Dubnice</t>
  </si>
  <si>
    <t>Česká Lípa</t>
  </si>
  <si>
    <t>Ouvín</t>
  </si>
  <si>
    <t>Jan</t>
  </si>
  <si>
    <t>Lučany nad Nisou</t>
  </si>
  <si>
    <t>Jablonec nad Nisou</t>
  </si>
  <si>
    <t>1. místo - Alpské lyžování - Slalom</t>
  </si>
  <si>
    <t>5. místo - Alpské lyžování - Paralelní slalom jednotlivci</t>
  </si>
  <si>
    <t>Laurer</t>
  </si>
  <si>
    <t>Markus</t>
  </si>
  <si>
    <t>Desná</t>
  </si>
  <si>
    <t>4. místo - Alpské lyžování - Slalom</t>
  </si>
  <si>
    <t>Volková</t>
  </si>
  <si>
    <t>Anna</t>
  </si>
  <si>
    <t xml:space="preserve">Liberec </t>
  </si>
  <si>
    <t>Liberec</t>
  </si>
  <si>
    <t>6. místo - Alpské lyžování - Paralelní slalom jednotlivci</t>
  </si>
  <si>
    <t>Novotná</t>
  </si>
  <si>
    <t>Sára</t>
  </si>
  <si>
    <t>3. místo - Alpské lyžování - Slalom</t>
  </si>
  <si>
    <t>Dubnová</t>
  </si>
  <si>
    <t>Nicola</t>
  </si>
  <si>
    <t>5. místo - Alpské lyžování - Slalom</t>
  </si>
  <si>
    <t>Řídký</t>
  </si>
  <si>
    <t>Dominik</t>
  </si>
  <si>
    <t xml:space="preserve">Štefek </t>
  </si>
  <si>
    <t>Zdeněk</t>
  </si>
  <si>
    <t>Šulcová</t>
  </si>
  <si>
    <t>Martina</t>
  </si>
  <si>
    <t>Vanická</t>
  </si>
  <si>
    <t>Veronika</t>
  </si>
  <si>
    <t xml:space="preserve">Semily </t>
  </si>
  <si>
    <t>Semily</t>
  </si>
  <si>
    <t>2. místo - Alpské lyžování - Paralelní slalom jednotlivci</t>
  </si>
  <si>
    <t>Řípa</t>
  </si>
  <si>
    <t>Paseky nad Jizerou</t>
  </si>
  <si>
    <t>6. místo - Alpské lyžování - Slalom</t>
  </si>
  <si>
    <t>Nosek</t>
  </si>
  <si>
    <t>Samuel</t>
  </si>
  <si>
    <t>Rokytnice nad Jizero</t>
  </si>
  <si>
    <t>běžecké lyžování</t>
  </si>
  <si>
    <t>Masaříková</t>
  </si>
  <si>
    <t>Gabriela</t>
  </si>
  <si>
    <t>Krásná</t>
  </si>
  <si>
    <t>1. místo - Běžecké lyžování - 2km volně</t>
  </si>
  <si>
    <t>2. místo - Běžecké lyžování - 2km klasicky</t>
  </si>
  <si>
    <t>Antošová</t>
  </si>
  <si>
    <t>Barbora</t>
  </si>
  <si>
    <t>1. místo - Běžecké lyžování - Štafeta</t>
  </si>
  <si>
    <t>3. místo - Běžecké lyžování - 2km volně</t>
  </si>
  <si>
    <t>Dusilová</t>
  </si>
  <si>
    <t>Karolína</t>
  </si>
  <si>
    <t>Pěnčín</t>
  </si>
  <si>
    <t>4. místo - Běžecké lyžování - 2km volně</t>
  </si>
  <si>
    <t>Dufek</t>
  </si>
  <si>
    <t>Tomáš</t>
  </si>
  <si>
    <t>Velké Hamry</t>
  </si>
  <si>
    <t>2. místo - Běžecké lyžování - Štafeta</t>
  </si>
  <si>
    <t>5. místo - Běžecké lyžování - 2km volně</t>
  </si>
  <si>
    <t xml:space="preserve">Sláma </t>
  </si>
  <si>
    <t>Filip</t>
  </si>
  <si>
    <t>Rysulová</t>
  </si>
  <si>
    <t>Marie</t>
  </si>
  <si>
    <t>Jilemnice</t>
  </si>
  <si>
    <t>1. místo - Běžecké lyžování - 2km klasicky</t>
  </si>
  <si>
    <t>Kocián</t>
  </si>
  <si>
    <t>Jakub</t>
  </si>
  <si>
    <t>2. místo - Běžecké lyžování - 2km volně</t>
  </si>
  <si>
    <t>3. místo - Běžecké lyžování - 2km klasicky</t>
  </si>
  <si>
    <t>Kudrnáč</t>
  </si>
  <si>
    <t>biatlon</t>
  </si>
  <si>
    <t>Machač</t>
  </si>
  <si>
    <t>Štěpán</t>
  </si>
  <si>
    <t>1. místo - Biatlon - Rychlostní závod</t>
  </si>
  <si>
    <t>1. místo - Biatlon - Závod s hromadným startem</t>
  </si>
  <si>
    <t>1. místo - Biatlon - Štafeta</t>
  </si>
  <si>
    <t>Žitná</t>
  </si>
  <si>
    <t>Tereza</t>
  </si>
  <si>
    <t>2. místo - Biatlon - Rychlostní závod</t>
  </si>
  <si>
    <t>2. místo - Biatlon - Štafeta</t>
  </si>
  <si>
    <t>3. místo - Biatlon - Závod s hromadným startem</t>
  </si>
  <si>
    <t>Smetanová</t>
  </si>
  <si>
    <t>Bára</t>
  </si>
  <si>
    <t>4. místo - Biatlon - Závod s hromadným startem</t>
  </si>
  <si>
    <t>5. místo - Biatlon - Rychlostní závod</t>
  </si>
  <si>
    <t>Hable</t>
  </si>
  <si>
    <t>Rudolf</t>
  </si>
  <si>
    <t>5. místo - Biatlon - Závod s hromadným startem</t>
  </si>
  <si>
    <t>Hornig</t>
  </si>
  <si>
    <t>Vítězslav</t>
  </si>
  <si>
    <t>Hrouda</t>
  </si>
  <si>
    <t>Václav</t>
  </si>
  <si>
    <t>4. místo - Biatlon - Rychlostní závod</t>
  </si>
  <si>
    <t>Šikolová</t>
  </si>
  <si>
    <t>Natálie</t>
  </si>
  <si>
    <t>Vysoké nad Jizerou</t>
  </si>
  <si>
    <t>2. místo - Biatlon - Závod s hromadným startem</t>
  </si>
  <si>
    <t>6. místo - Biatlon - Rychlostní závod</t>
  </si>
  <si>
    <t>Trejbalová</t>
  </si>
  <si>
    <t>Renáta</t>
  </si>
  <si>
    <t>Studenec</t>
  </si>
  <si>
    <t>krasobruslení</t>
  </si>
  <si>
    <t>Ivanjuková</t>
  </si>
  <si>
    <t>Nikol</t>
  </si>
  <si>
    <t>Kresničerová</t>
  </si>
  <si>
    <t>Andrea</t>
  </si>
  <si>
    <t>5. místo - Krasobruslení - Krátký program a volné jízdy</t>
  </si>
  <si>
    <t>lední hokej</t>
  </si>
  <si>
    <t>Pekař</t>
  </si>
  <si>
    <t>Matěj</t>
  </si>
  <si>
    <t>Frýdštejn</t>
  </si>
  <si>
    <t>Krytinář</t>
  </si>
  <si>
    <t>Adam</t>
  </si>
  <si>
    <t>Hrstka</t>
  </si>
  <si>
    <t xml:space="preserve">Jakub </t>
  </si>
  <si>
    <t>Rychnov u Jablonce nad Nisou</t>
  </si>
  <si>
    <t>Bajer</t>
  </si>
  <si>
    <t>Josef</t>
  </si>
  <si>
    <t>Frýdlant</t>
  </si>
  <si>
    <t>Beran</t>
  </si>
  <si>
    <t>Jiří</t>
  </si>
  <si>
    <t>Petr</t>
  </si>
  <si>
    <t>Stratílek</t>
  </si>
  <si>
    <t>Martin</t>
  </si>
  <si>
    <t>Jeřmanice</t>
  </si>
  <si>
    <t>Bálik</t>
  </si>
  <si>
    <t>David</t>
  </si>
  <si>
    <t>Ira</t>
  </si>
  <si>
    <t>Daniel</t>
  </si>
  <si>
    <t>Kotyza</t>
  </si>
  <si>
    <t>Krejsa</t>
  </si>
  <si>
    <t>Kunst</t>
  </si>
  <si>
    <t>Vratislav</t>
  </si>
  <si>
    <t>Stolle</t>
  </si>
  <si>
    <t>Šíp</t>
  </si>
  <si>
    <t>Patrik</t>
  </si>
  <si>
    <t>Šír</t>
  </si>
  <si>
    <t>Šuráň</t>
  </si>
  <si>
    <t>Dvořák</t>
  </si>
  <si>
    <t>Kuhn</t>
  </si>
  <si>
    <t>Michal</t>
  </si>
  <si>
    <t>Bitman</t>
  </si>
  <si>
    <t>Nová Ves</t>
  </si>
  <si>
    <t>Turský</t>
  </si>
  <si>
    <t>Vítek</t>
  </si>
  <si>
    <t>Nové Město pod Smrkem</t>
  </si>
  <si>
    <t>lyžařský orientační běh</t>
  </si>
  <si>
    <t>Koštejn</t>
  </si>
  <si>
    <t>Vít</t>
  </si>
  <si>
    <t>Doksy</t>
  </si>
  <si>
    <t>Němeček</t>
  </si>
  <si>
    <t>Bedřichov</t>
  </si>
  <si>
    <t>1. místo - Lyžařský orientační běh - Závod na trati „sprint“</t>
  </si>
  <si>
    <t>1. místo - Lyžařský orientační běh - Závod dvojic na trati „medium“</t>
  </si>
  <si>
    <t>2. místo - Lyžařský orientační běh - Závod na trati „medium“</t>
  </si>
  <si>
    <t>Šmaus</t>
  </si>
  <si>
    <t>Antonín</t>
  </si>
  <si>
    <t>Michek</t>
  </si>
  <si>
    <t>Rydlová</t>
  </si>
  <si>
    <t>Adéla</t>
  </si>
  <si>
    <t>Janov nad Nisou</t>
  </si>
  <si>
    <t>Gallová</t>
  </si>
  <si>
    <t>1. místo - Lyžařský orientační běh - Závod na trati „medium“</t>
  </si>
  <si>
    <t>Matoušová</t>
  </si>
  <si>
    <t>Kateřina</t>
  </si>
  <si>
    <t>4. místo - Lyžařský orientační běh - Závod na trati „medium“</t>
  </si>
  <si>
    <t>Kalenská</t>
  </si>
  <si>
    <t>Dominika</t>
  </si>
  <si>
    <t>rychlobruslení</t>
  </si>
  <si>
    <t>Mikysová</t>
  </si>
  <si>
    <t>Markéta</t>
  </si>
  <si>
    <t>6. místo - Rychlobruslení - Závod štafet na 16 kol</t>
  </si>
  <si>
    <t>Kouba</t>
  </si>
  <si>
    <t>Pavel</t>
  </si>
  <si>
    <t>Zákupy</t>
  </si>
  <si>
    <t>Augsten</t>
  </si>
  <si>
    <t>Albrechtice</t>
  </si>
  <si>
    <t>Kozák</t>
  </si>
  <si>
    <t>Marek</t>
  </si>
  <si>
    <t>Hornická</t>
  </si>
  <si>
    <t>3. místo - Rychlobruslení - Jednotlivci - 111 m (1 kolo) – super sprint</t>
  </si>
  <si>
    <t>Mikešová</t>
  </si>
  <si>
    <t>4. místo - Rychlobruslení - Jednotlivci - 111 m (1 kolo) – super sprint</t>
  </si>
  <si>
    <t>Měrtlová</t>
  </si>
  <si>
    <t>Koňák</t>
  </si>
  <si>
    <t>Turnov</t>
  </si>
  <si>
    <t>snowboard</t>
  </si>
  <si>
    <t>Belocká</t>
  </si>
  <si>
    <t>1. místo - Snowboarding - Paralelní slalom</t>
  </si>
  <si>
    <t>2. místo - Snowboarding - Slalom</t>
  </si>
  <si>
    <t>Foldyna</t>
  </si>
  <si>
    <t>1. místo - Snowboarding - Slalom</t>
  </si>
  <si>
    <t>5. místo - Snowboarding - Paralelní slalom</t>
  </si>
  <si>
    <t>Počinek</t>
  </si>
  <si>
    <t>Mníšek</t>
  </si>
  <si>
    <t>Janisová</t>
  </si>
  <si>
    <t>2. místo - Snowboarding - Paralelní slalom</t>
  </si>
  <si>
    <t>3. místo - Snowboarding - Slalom</t>
  </si>
  <si>
    <t>Medailové pozice</t>
  </si>
  <si>
    <t>1. místo</t>
  </si>
  <si>
    <t>2. místo</t>
  </si>
  <si>
    <t>3. místo</t>
  </si>
  <si>
    <t>Celkem</t>
  </si>
  <si>
    <t>Celkově</t>
  </si>
  <si>
    <t>Pozice na 1. - 6. místě</t>
  </si>
  <si>
    <t>4. místo</t>
  </si>
  <si>
    <t>5. místo</t>
  </si>
  <si>
    <t>6. místo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</si>
</sst>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00"/>
    <numFmt numFmtId="165" formatCode="[$-405]General"/>
  </numFmts>
  <fonts count="6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Arial1"/>
      <charset val="238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3" fillId="0" borderId="0"/>
    <xf numFmtId="0" fontId="5" fillId="0" borderId="0"/>
    <xf numFmtId="0" fontId="5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vertical="center"/>
    </xf>
    <xf numFmtId="165" fontId="1" fillId="0" borderId="1" xfId="1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165" fontId="0" fillId="0" borderId="1" xfId="1" applyNumberFormat="1" applyFont="1" applyBorder="1" applyAlignment="1">
      <alignment horizontal="center" vertical="center"/>
    </xf>
    <xf numFmtId="165" fontId="1" fillId="0" borderId="1" xfId="1" applyNumberFormat="1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">
    <cellStyle name="Excel Built-in Normal" xfId="1"/>
    <cellStyle name="Normální" xfId="0" builtinId="0"/>
    <cellStyle name="Normální 2" xfId="2"/>
    <cellStyle name="Normální 3" xfId="3"/>
  </cellStyles>
  <dxfs count="3">
    <dxf>
      <font>
        <b/>
        <i val="0"/>
      </font>
      <fill>
        <patternFill>
          <bgColor rgb="FFFFFF00"/>
        </patternFill>
      </fill>
    </dxf>
    <dxf>
      <fill>
        <patternFill>
          <bgColor theme="0" tint="-0.14996795556505021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sqref="A1:H9"/>
    </sheetView>
  </sheetViews>
  <sheetFormatPr defaultRowHeight="15"/>
  <cols>
    <col min="1" max="1" width="21.5703125" style="20" bestFit="1" customWidth="1"/>
    <col min="2" max="16384" width="9.140625" style="20"/>
  </cols>
  <sheetData>
    <row r="1" spans="1:8">
      <c r="A1" s="19" t="s">
        <v>209</v>
      </c>
    </row>
    <row r="2" spans="1:8">
      <c r="A2" s="1" t="s">
        <v>0</v>
      </c>
      <c r="B2" s="1" t="s">
        <v>210</v>
      </c>
      <c r="C2" s="1" t="s">
        <v>211</v>
      </c>
      <c r="D2" s="1" t="s">
        <v>212</v>
      </c>
      <c r="E2" s="21" t="s">
        <v>213</v>
      </c>
      <c r="F2" s="22"/>
      <c r="G2" s="23"/>
      <c r="H2" s="22" t="s">
        <v>210</v>
      </c>
    </row>
    <row r="3" spans="1:8">
      <c r="A3" s="24" t="s">
        <v>8</v>
      </c>
      <c r="B3" s="25">
        <v>2</v>
      </c>
      <c r="C3" s="25">
        <v>1</v>
      </c>
      <c r="D3" s="25">
        <v>1</v>
      </c>
      <c r="E3" s="26">
        <f>SUM(B3:D3)</f>
        <v>4</v>
      </c>
      <c r="F3" s="27"/>
      <c r="G3" s="28"/>
      <c r="H3" s="27" t="s">
        <v>211</v>
      </c>
    </row>
    <row r="4" spans="1:8">
      <c r="A4" s="29" t="s">
        <v>51</v>
      </c>
      <c r="B4" s="25">
        <v>3</v>
      </c>
      <c r="C4" s="25">
        <v>5</v>
      </c>
      <c r="D4" s="25">
        <v>5</v>
      </c>
      <c r="E4" s="26">
        <f t="shared" ref="E4:E8" si="0">SUM(B4:D4)</f>
        <v>13</v>
      </c>
      <c r="F4" s="27"/>
      <c r="G4" s="30"/>
      <c r="H4" s="27" t="s">
        <v>212</v>
      </c>
    </row>
    <row r="5" spans="1:8">
      <c r="A5" s="31" t="s">
        <v>81</v>
      </c>
      <c r="B5" s="25">
        <v>3</v>
      </c>
      <c r="C5" s="25">
        <v>4</v>
      </c>
      <c r="D5" s="25">
        <v>2</v>
      </c>
      <c r="E5" s="26">
        <f t="shared" si="0"/>
        <v>9</v>
      </c>
      <c r="F5" s="27"/>
      <c r="G5" s="27"/>
      <c r="H5" s="27"/>
    </row>
    <row r="6" spans="1:8">
      <c r="A6" s="24" t="s">
        <v>157</v>
      </c>
      <c r="B6" s="25">
        <v>3</v>
      </c>
      <c r="C6" s="25">
        <v>1</v>
      </c>
      <c r="D6" s="25"/>
      <c r="E6" s="26">
        <f t="shared" si="0"/>
        <v>4</v>
      </c>
      <c r="F6" s="27"/>
      <c r="G6" s="27"/>
      <c r="H6" s="27"/>
    </row>
    <row r="7" spans="1:8">
      <c r="A7" s="24" t="s">
        <v>179</v>
      </c>
      <c r="B7" s="25"/>
      <c r="C7" s="25"/>
      <c r="D7" s="25">
        <v>1</v>
      </c>
      <c r="E7" s="26">
        <f t="shared" si="0"/>
        <v>1</v>
      </c>
      <c r="F7" s="27"/>
      <c r="G7" s="27"/>
      <c r="H7" s="27"/>
    </row>
    <row r="8" spans="1:8">
      <c r="A8" s="32" t="s">
        <v>197</v>
      </c>
      <c r="B8" s="25">
        <v>4</v>
      </c>
      <c r="C8" s="25">
        <v>2</v>
      </c>
      <c r="D8" s="25">
        <v>1</v>
      </c>
      <c r="E8" s="26">
        <f t="shared" si="0"/>
        <v>7</v>
      </c>
      <c r="F8" s="27"/>
      <c r="G8" s="27"/>
      <c r="H8" s="27"/>
    </row>
    <row r="9" spans="1:8">
      <c r="A9" s="33" t="s">
        <v>214</v>
      </c>
      <c r="B9" s="33">
        <f>SUM(B3:B8)</f>
        <v>15</v>
      </c>
      <c r="C9" s="33">
        <f>SUM(C3:C8)</f>
        <v>13</v>
      </c>
      <c r="D9" s="33">
        <f>SUM(D3:D8)</f>
        <v>10</v>
      </c>
      <c r="E9" s="21">
        <f>SUM(E3:E8)</f>
        <v>38</v>
      </c>
      <c r="F9" s="22"/>
      <c r="G9" s="22"/>
      <c r="H9" s="22"/>
    </row>
    <row r="10" spans="1:8">
      <c r="A10" s="34"/>
      <c r="B10" s="34"/>
      <c r="C10" s="34"/>
      <c r="D10" s="34"/>
      <c r="E10" s="34"/>
      <c r="F10" s="22"/>
      <c r="G10" s="22"/>
      <c r="H10" s="22"/>
    </row>
    <row r="11" spans="1:8">
      <c r="A11" s="19" t="s">
        <v>215</v>
      </c>
    </row>
    <row r="12" spans="1:8">
      <c r="A12" s="1" t="s">
        <v>0</v>
      </c>
      <c r="B12" s="1" t="s">
        <v>210</v>
      </c>
      <c r="C12" s="1" t="s">
        <v>211</v>
      </c>
      <c r="D12" s="1" t="s">
        <v>212</v>
      </c>
      <c r="E12" s="21" t="s">
        <v>213</v>
      </c>
      <c r="F12" s="1" t="s">
        <v>216</v>
      </c>
      <c r="G12" s="1" t="s">
        <v>217</v>
      </c>
      <c r="H12" s="1" t="s">
        <v>218</v>
      </c>
    </row>
    <row r="13" spans="1:8">
      <c r="A13" s="24" t="s">
        <v>8</v>
      </c>
      <c r="B13" s="25">
        <v>2</v>
      </c>
      <c r="C13" s="25">
        <v>1</v>
      </c>
      <c r="D13" s="25">
        <v>1</v>
      </c>
      <c r="E13" s="26">
        <f>SUM(B13:D13)</f>
        <v>4</v>
      </c>
      <c r="F13" s="25">
        <v>1</v>
      </c>
      <c r="G13" s="25">
        <v>1</v>
      </c>
      <c r="H13" s="25">
        <v>1</v>
      </c>
    </row>
    <row r="14" spans="1:8">
      <c r="A14" s="13" t="s">
        <v>51</v>
      </c>
      <c r="B14" s="25">
        <v>3</v>
      </c>
      <c r="C14" s="25">
        <v>5</v>
      </c>
      <c r="D14" s="25">
        <v>5</v>
      </c>
      <c r="E14" s="26">
        <f t="shared" ref="E14:E19" si="1">SUM(B14:D14)</f>
        <v>13</v>
      </c>
      <c r="F14" s="25">
        <v>2</v>
      </c>
      <c r="G14" s="25">
        <v>1</v>
      </c>
      <c r="H14" s="25"/>
    </row>
    <row r="15" spans="1:8">
      <c r="A15" s="24" t="s">
        <v>81</v>
      </c>
      <c r="B15" s="25">
        <v>3</v>
      </c>
      <c r="C15" s="25">
        <v>4</v>
      </c>
      <c r="D15" s="25">
        <v>2</v>
      </c>
      <c r="E15" s="26">
        <f t="shared" si="1"/>
        <v>9</v>
      </c>
      <c r="F15" s="25">
        <v>2</v>
      </c>
      <c r="G15" s="25">
        <v>3</v>
      </c>
      <c r="H15" s="25">
        <v>1</v>
      </c>
    </row>
    <row r="16" spans="1:8">
      <c r="A16" s="24" t="s">
        <v>112</v>
      </c>
      <c r="B16" s="25"/>
      <c r="C16" s="25"/>
      <c r="D16" s="25"/>
      <c r="E16" s="26">
        <f t="shared" si="1"/>
        <v>0</v>
      </c>
      <c r="F16" s="25"/>
      <c r="G16" s="25">
        <v>1</v>
      </c>
      <c r="H16" s="25"/>
    </row>
    <row r="17" spans="1:8">
      <c r="A17" s="24" t="s">
        <v>157</v>
      </c>
      <c r="B17" s="25">
        <v>3</v>
      </c>
      <c r="C17" s="25">
        <v>1</v>
      </c>
      <c r="D17" s="25"/>
      <c r="E17" s="26">
        <f t="shared" si="1"/>
        <v>4</v>
      </c>
      <c r="F17" s="25">
        <v>1</v>
      </c>
      <c r="G17" s="25"/>
      <c r="H17" s="25"/>
    </row>
    <row r="18" spans="1:8">
      <c r="A18" s="24" t="s">
        <v>179</v>
      </c>
      <c r="B18" s="25"/>
      <c r="C18" s="25"/>
      <c r="D18" s="25">
        <v>1</v>
      </c>
      <c r="E18" s="26">
        <f t="shared" si="1"/>
        <v>1</v>
      </c>
      <c r="F18" s="25">
        <v>1</v>
      </c>
      <c r="G18" s="25"/>
      <c r="H18" s="25">
        <v>2</v>
      </c>
    </row>
    <row r="19" spans="1:8">
      <c r="A19" s="13" t="s">
        <v>197</v>
      </c>
      <c r="B19" s="25">
        <v>4</v>
      </c>
      <c r="C19" s="25">
        <v>2</v>
      </c>
      <c r="D19" s="25">
        <v>1</v>
      </c>
      <c r="E19" s="26">
        <f t="shared" si="1"/>
        <v>7</v>
      </c>
      <c r="F19" s="25"/>
      <c r="G19" s="25">
        <v>1</v>
      </c>
      <c r="H19" s="25"/>
    </row>
    <row r="20" spans="1:8">
      <c r="A20" s="33" t="s">
        <v>214</v>
      </c>
      <c r="B20" s="33">
        <f t="shared" ref="B20:H20" si="2">SUM(B13:B19)</f>
        <v>15</v>
      </c>
      <c r="C20" s="33">
        <f t="shared" si="2"/>
        <v>13</v>
      </c>
      <c r="D20" s="33">
        <f t="shared" si="2"/>
        <v>10</v>
      </c>
      <c r="E20" s="21">
        <f t="shared" si="2"/>
        <v>38</v>
      </c>
      <c r="F20" s="33">
        <f t="shared" si="2"/>
        <v>7</v>
      </c>
      <c r="G20" s="33">
        <f t="shared" si="2"/>
        <v>7</v>
      </c>
      <c r="H20" s="33">
        <f t="shared" si="2"/>
        <v>4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71"/>
  <sheetViews>
    <sheetView tabSelected="1" workbookViewId="0">
      <selection activeCell="F19" sqref="F19"/>
    </sheetView>
  </sheetViews>
  <sheetFormatPr defaultRowHeight="15"/>
  <cols>
    <col min="1" max="1" width="21.5703125" bestFit="1" customWidth="1"/>
    <col min="2" max="2" width="12.42578125" bestFit="1" customWidth="1"/>
    <col min="3" max="3" width="9.5703125" bestFit="1" customWidth="1"/>
    <col min="4" max="4" width="28" bestFit="1" customWidth="1"/>
    <col min="5" max="5" width="28" customWidth="1"/>
    <col min="6" max="6" width="61.5703125" bestFit="1" customWidth="1"/>
    <col min="7" max="7" width="60.42578125" bestFit="1" customWidth="1"/>
    <col min="8" max="8" width="54.5703125" bestFit="1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3" t="s">
        <v>7</v>
      </c>
    </row>
    <row r="2" spans="1:8" hidden="1">
      <c r="A2" s="4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6"/>
      <c r="G2" s="7"/>
      <c r="H2" s="7"/>
    </row>
    <row r="3" spans="1:8">
      <c r="A3" s="4" t="s">
        <v>8</v>
      </c>
      <c r="B3" s="5" t="s">
        <v>13</v>
      </c>
      <c r="C3" s="5" t="s">
        <v>14</v>
      </c>
      <c r="D3" s="8" t="s">
        <v>15</v>
      </c>
      <c r="E3" s="5" t="s">
        <v>16</v>
      </c>
      <c r="F3" s="6" t="s">
        <v>17</v>
      </c>
      <c r="G3" s="9" t="s">
        <v>18</v>
      </c>
      <c r="H3" s="7"/>
    </row>
    <row r="4" spans="1:8" hidden="1">
      <c r="A4" s="4" t="s">
        <v>8</v>
      </c>
      <c r="B4" s="5" t="s">
        <v>19</v>
      </c>
      <c r="C4" s="5" t="s">
        <v>20</v>
      </c>
      <c r="D4" s="5" t="s">
        <v>21</v>
      </c>
      <c r="E4" s="5" t="s">
        <v>16</v>
      </c>
      <c r="F4" s="6" t="s">
        <v>22</v>
      </c>
      <c r="G4" s="7"/>
      <c r="H4" s="7"/>
    </row>
    <row r="5" spans="1:8">
      <c r="A5" s="4" t="s">
        <v>8</v>
      </c>
      <c r="B5" s="5" t="s">
        <v>23</v>
      </c>
      <c r="C5" s="5" t="s">
        <v>24</v>
      </c>
      <c r="D5" s="10" t="s">
        <v>25</v>
      </c>
      <c r="E5" s="5" t="s">
        <v>26</v>
      </c>
      <c r="F5" s="6" t="s">
        <v>17</v>
      </c>
      <c r="G5" s="7" t="s">
        <v>27</v>
      </c>
      <c r="H5" s="7"/>
    </row>
    <row r="6" spans="1:8">
      <c r="A6" s="4" t="s">
        <v>8</v>
      </c>
      <c r="B6" s="5" t="s">
        <v>28</v>
      </c>
      <c r="C6" s="5" t="s">
        <v>29</v>
      </c>
      <c r="D6" s="10" t="s">
        <v>25</v>
      </c>
      <c r="E6" s="5" t="s">
        <v>26</v>
      </c>
      <c r="F6" s="6" t="s">
        <v>30</v>
      </c>
      <c r="G6" s="7" t="s">
        <v>27</v>
      </c>
      <c r="H6" s="7"/>
    </row>
    <row r="7" spans="1:8" hidden="1">
      <c r="A7" s="4" t="s">
        <v>8</v>
      </c>
      <c r="B7" s="5" t="s">
        <v>31</v>
      </c>
      <c r="C7" s="5" t="s">
        <v>32</v>
      </c>
      <c r="D7" s="10" t="s">
        <v>25</v>
      </c>
      <c r="E7" s="5" t="s">
        <v>26</v>
      </c>
      <c r="F7" s="6" t="s">
        <v>33</v>
      </c>
      <c r="G7" s="7"/>
      <c r="H7" s="7"/>
    </row>
    <row r="8" spans="1:8" hidden="1">
      <c r="A8" s="4" t="s">
        <v>8</v>
      </c>
      <c r="B8" s="5" t="s">
        <v>34</v>
      </c>
      <c r="C8" s="5" t="s">
        <v>35</v>
      </c>
      <c r="D8" s="5" t="s">
        <v>26</v>
      </c>
      <c r="E8" s="5" t="s">
        <v>26</v>
      </c>
      <c r="F8" s="6"/>
      <c r="G8" s="7"/>
      <c r="H8" s="7"/>
    </row>
    <row r="9" spans="1:8" hidden="1">
      <c r="A9" s="4" t="s">
        <v>8</v>
      </c>
      <c r="B9" s="5" t="s">
        <v>36</v>
      </c>
      <c r="C9" s="5" t="s">
        <v>37</v>
      </c>
      <c r="D9" s="10" t="s">
        <v>25</v>
      </c>
      <c r="E9" s="5" t="s">
        <v>26</v>
      </c>
      <c r="F9" s="6"/>
      <c r="G9" s="7"/>
      <c r="H9" s="7"/>
    </row>
    <row r="10" spans="1:8" hidden="1">
      <c r="A10" s="4" t="s">
        <v>8</v>
      </c>
      <c r="B10" s="5" t="s">
        <v>38</v>
      </c>
      <c r="C10" s="5" t="s">
        <v>39</v>
      </c>
      <c r="D10" s="10" t="s">
        <v>25</v>
      </c>
      <c r="E10" s="5" t="s">
        <v>26</v>
      </c>
      <c r="F10" s="6"/>
      <c r="G10" s="7"/>
      <c r="H10" s="7"/>
    </row>
    <row r="11" spans="1:8">
      <c r="A11" s="4" t="s">
        <v>8</v>
      </c>
      <c r="B11" s="5" t="s">
        <v>40</v>
      </c>
      <c r="C11" s="5" t="s">
        <v>41</v>
      </c>
      <c r="D11" s="5" t="s">
        <v>42</v>
      </c>
      <c r="E11" s="5" t="s">
        <v>43</v>
      </c>
      <c r="F11" s="6" t="s">
        <v>44</v>
      </c>
      <c r="G11" s="7"/>
      <c r="H11" s="7"/>
    </row>
    <row r="12" spans="1:8" hidden="1">
      <c r="A12" s="4" t="s">
        <v>8</v>
      </c>
      <c r="B12" s="5" t="s">
        <v>45</v>
      </c>
      <c r="C12" s="5" t="s">
        <v>14</v>
      </c>
      <c r="D12" s="5" t="s">
        <v>46</v>
      </c>
      <c r="E12" s="5" t="s">
        <v>43</v>
      </c>
      <c r="F12" s="6" t="s">
        <v>47</v>
      </c>
      <c r="G12" s="7"/>
      <c r="H12" s="7"/>
    </row>
    <row r="13" spans="1:8" hidden="1">
      <c r="A13" s="4" t="s">
        <v>8</v>
      </c>
      <c r="B13" s="5" t="s">
        <v>48</v>
      </c>
      <c r="C13" s="5" t="s">
        <v>49</v>
      </c>
      <c r="D13" s="5" t="s">
        <v>50</v>
      </c>
      <c r="E13" s="5" t="s">
        <v>43</v>
      </c>
      <c r="F13" s="6"/>
      <c r="G13" s="7"/>
      <c r="H13" s="7"/>
    </row>
    <row r="14" spans="1:8">
      <c r="A14" s="5" t="s">
        <v>51</v>
      </c>
      <c r="B14" s="11" t="s">
        <v>52</v>
      </c>
      <c r="C14" s="11" t="s">
        <v>53</v>
      </c>
      <c r="D14" s="11" t="s">
        <v>54</v>
      </c>
      <c r="E14" s="11" t="s">
        <v>16</v>
      </c>
      <c r="F14" s="12" t="s">
        <v>55</v>
      </c>
      <c r="G14" s="7" t="s">
        <v>56</v>
      </c>
      <c r="H14" s="7"/>
    </row>
    <row r="15" spans="1:8">
      <c r="A15" s="5" t="s">
        <v>51</v>
      </c>
      <c r="B15" s="11" t="s">
        <v>57</v>
      </c>
      <c r="C15" s="11" t="s">
        <v>58</v>
      </c>
      <c r="D15" s="8" t="s">
        <v>16</v>
      </c>
      <c r="E15" s="8" t="s">
        <v>16</v>
      </c>
      <c r="F15" s="7" t="s">
        <v>59</v>
      </c>
      <c r="G15" s="7" t="s">
        <v>56</v>
      </c>
      <c r="H15" s="12" t="s">
        <v>60</v>
      </c>
    </row>
    <row r="16" spans="1:8">
      <c r="A16" s="5" t="s">
        <v>51</v>
      </c>
      <c r="B16" s="11" t="s">
        <v>61</v>
      </c>
      <c r="C16" s="11" t="s">
        <v>62</v>
      </c>
      <c r="D16" s="11" t="s">
        <v>63</v>
      </c>
      <c r="E16" s="11" t="s">
        <v>16</v>
      </c>
      <c r="F16" s="7" t="s">
        <v>59</v>
      </c>
      <c r="G16" s="7" t="s">
        <v>64</v>
      </c>
      <c r="H16" s="13"/>
    </row>
    <row r="17" spans="1:8">
      <c r="A17" s="5" t="s">
        <v>51</v>
      </c>
      <c r="B17" s="11" t="s">
        <v>65</v>
      </c>
      <c r="C17" s="11" t="s">
        <v>66</v>
      </c>
      <c r="D17" s="11" t="s">
        <v>67</v>
      </c>
      <c r="E17" s="11" t="s">
        <v>16</v>
      </c>
      <c r="F17" s="7" t="s">
        <v>56</v>
      </c>
      <c r="G17" s="7" t="s">
        <v>68</v>
      </c>
      <c r="H17" s="7" t="s">
        <v>69</v>
      </c>
    </row>
    <row r="18" spans="1:8" hidden="1">
      <c r="A18" s="5" t="s">
        <v>51</v>
      </c>
      <c r="B18" s="11" t="s">
        <v>70</v>
      </c>
      <c r="C18" s="11" t="s">
        <v>71</v>
      </c>
      <c r="D18" s="8" t="s">
        <v>16</v>
      </c>
      <c r="E18" s="8" t="s">
        <v>16</v>
      </c>
      <c r="F18" s="7" t="s">
        <v>64</v>
      </c>
      <c r="G18" s="7"/>
      <c r="H18" s="7"/>
    </row>
    <row r="19" spans="1:8">
      <c r="A19" s="5" t="s">
        <v>51</v>
      </c>
      <c r="B19" s="11" t="s">
        <v>72</v>
      </c>
      <c r="C19" s="11" t="s">
        <v>73</v>
      </c>
      <c r="D19" s="11" t="s">
        <v>74</v>
      </c>
      <c r="E19" s="11" t="s">
        <v>43</v>
      </c>
      <c r="F19" s="7" t="s">
        <v>75</v>
      </c>
      <c r="G19" s="7" t="s">
        <v>59</v>
      </c>
      <c r="H19" s="7" t="s">
        <v>60</v>
      </c>
    </row>
    <row r="20" spans="1:8">
      <c r="A20" s="5" t="s">
        <v>51</v>
      </c>
      <c r="B20" s="11" t="s">
        <v>76</v>
      </c>
      <c r="C20" s="11" t="s">
        <v>77</v>
      </c>
      <c r="D20" s="11" t="s">
        <v>74</v>
      </c>
      <c r="E20" s="11" t="s">
        <v>43</v>
      </c>
      <c r="F20" s="7" t="s">
        <v>78</v>
      </c>
      <c r="G20" s="7" t="s">
        <v>68</v>
      </c>
      <c r="H20" s="7" t="s">
        <v>79</v>
      </c>
    </row>
    <row r="21" spans="1:8">
      <c r="A21" s="5" t="s">
        <v>51</v>
      </c>
      <c r="B21" s="11" t="s">
        <v>80</v>
      </c>
      <c r="C21" s="11" t="s">
        <v>77</v>
      </c>
      <c r="D21" s="11" t="s">
        <v>74</v>
      </c>
      <c r="E21" s="11" t="s">
        <v>43</v>
      </c>
      <c r="F21" s="7" t="s">
        <v>68</v>
      </c>
      <c r="G21" s="7" t="s">
        <v>60</v>
      </c>
      <c r="H21" s="7" t="s">
        <v>79</v>
      </c>
    </row>
    <row r="22" spans="1:8">
      <c r="A22" s="4" t="s">
        <v>81</v>
      </c>
      <c r="B22" s="8" t="s">
        <v>82</v>
      </c>
      <c r="C22" s="8" t="s">
        <v>83</v>
      </c>
      <c r="D22" s="8" t="s">
        <v>16</v>
      </c>
      <c r="E22" s="8" t="s">
        <v>16</v>
      </c>
      <c r="F22" s="7" t="s">
        <v>84</v>
      </c>
      <c r="G22" s="7" t="s">
        <v>85</v>
      </c>
      <c r="H22" s="7" t="s">
        <v>86</v>
      </c>
    </row>
    <row r="23" spans="1:8">
      <c r="A23" s="4" t="s">
        <v>81</v>
      </c>
      <c r="B23" s="8" t="s">
        <v>87</v>
      </c>
      <c r="C23" s="8" t="s">
        <v>88</v>
      </c>
      <c r="D23" s="14" t="s">
        <v>15</v>
      </c>
      <c r="E23" s="14" t="s">
        <v>16</v>
      </c>
      <c r="F23" s="7" t="s">
        <v>89</v>
      </c>
      <c r="G23" s="7" t="s">
        <v>90</v>
      </c>
      <c r="H23" s="7" t="s">
        <v>91</v>
      </c>
    </row>
    <row r="24" spans="1:8">
      <c r="A24" s="4" t="s">
        <v>81</v>
      </c>
      <c r="B24" s="15" t="s">
        <v>92</v>
      </c>
      <c r="C24" s="15" t="s">
        <v>93</v>
      </c>
      <c r="D24" s="8" t="s">
        <v>16</v>
      </c>
      <c r="E24" s="8" t="s">
        <v>16</v>
      </c>
      <c r="F24" s="7" t="s">
        <v>90</v>
      </c>
      <c r="G24" s="7" t="s">
        <v>94</v>
      </c>
      <c r="H24" s="7" t="s">
        <v>95</v>
      </c>
    </row>
    <row r="25" spans="1:8" hidden="1">
      <c r="A25" s="4" t="s">
        <v>81</v>
      </c>
      <c r="B25" s="8" t="s">
        <v>96</v>
      </c>
      <c r="C25" s="8" t="s">
        <v>97</v>
      </c>
      <c r="D25" s="8" t="s">
        <v>16</v>
      </c>
      <c r="E25" s="8" t="s">
        <v>16</v>
      </c>
      <c r="F25" s="7" t="s">
        <v>98</v>
      </c>
      <c r="G25" s="7"/>
      <c r="H25" s="7"/>
    </row>
    <row r="26" spans="1:8">
      <c r="A26" s="4" t="s">
        <v>81</v>
      </c>
      <c r="B26" s="8" t="s">
        <v>99</v>
      </c>
      <c r="C26" s="8" t="s">
        <v>100</v>
      </c>
      <c r="D26" s="8" t="s">
        <v>74</v>
      </c>
      <c r="E26" s="11" t="s">
        <v>43</v>
      </c>
      <c r="F26" s="7" t="s">
        <v>86</v>
      </c>
      <c r="G26" s="7" t="s">
        <v>89</v>
      </c>
      <c r="H26" s="7" t="s">
        <v>91</v>
      </c>
    </row>
    <row r="27" spans="1:8">
      <c r="A27" s="4" t="s">
        <v>81</v>
      </c>
      <c r="B27" s="8" t="s">
        <v>101</v>
      </c>
      <c r="C27" s="8" t="s">
        <v>102</v>
      </c>
      <c r="D27" s="8" t="s">
        <v>74</v>
      </c>
      <c r="E27" s="11" t="s">
        <v>43</v>
      </c>
      <c r="F27" s="7" t="s">
        <v>86</v>
      </c>
      <c r="G27" s="7" t="s">
        <v>103</v>
      </c>
      <c r="H27" s="13"/>
    </row>
    <row r="28" spans="1:8">
      <c r="A28" s="4" t="s">
        <v>81</v>
      </c>
      <c r="B28" s="8" t="s">
        <v>104</v>
      </c>
      <c r="C28" s="8" t="s">
        <v>105</v>
      </c>
      <c r="D28" s="8" t="s">
        <v>106</v>
      </c>
      <c r="E28" s="14" t="s">
        <v>43</v>
      </c>
      <c r="F28" s="12" t="s">
        <v>107</v>
      </c>
      <c r="G28" s="7" t="s">
        <v>90</v>
      </c>
      <c r="H28" s="7" t="s">
        <v>108</v>
      </c>
    </row>
    <row r="29" spans="1:8" hidden="1">
      <c r="A29" s="4" t="s">
        <v>81</v>
      </c>
      <c r="B29" s="8" t="s">
        <v>109</v>
      </c>
      <c r="C29" s="8" t="s">
        <v>110</v>
      </c>
      <c r="D29" s="8" t="s">
        <v>111</v>
      </c>
      <c r="E29" s="14" t="s">
        <v>43</v>
      </c>
      <c r="F29" s="7" t="s">
        <v>98</v>
      </c>
      <c r="G29" s="7"/>
      <c r="H29" s="7"/>
    </row>
    <row r="30" spans="1:8" hidden="1">
      <c r="A30" s="4" t="s">
        <v>112</v>
      </c>
      <c r="B30" s="5" t="s">
        <v>113</v>
      </c>
      <c r="C30" s="5" t="s">
        <v>114</v>
      </c>
      <c r="D30" s="5" t="s">
        <v>12</v>
      </c>
      <c r="E30" s="5" t="s">
        <v>12</v>
      </c>
      <c r="F30" s="7"/>
      <c r="G30" s="7"/>
      <c r="H30" s="7"/>
    </row>
    <row r="31" spans="1:8" hidden="1">
      <c r="A31" s="4" t="s">
        <v>112</v>
      </c>
      <c r="B31" s="5" t="s">
        <v>115</v>
      </c>
      <c r="C31" s="5" t="s">
        <v>116</v>
      </c>
      <c r="D31" s="10" t="s">
        <v>25</v>
      </c>
      <c r="E31" s="5" t="s">
        <v>26</v>
      </c>
      <c r="F31" s="7" t="s">
        <v>117</v>
      </c>
      <c r="G31" s="7"/>
      <c r="H31" s="7"/>
    </row>
    <row r="32" spans="1:8" hidden="1">
      <c r="A32" s="10" t="s">
        <v>118</v>
      </c>
      <c r="B32" s="10" t="s">
        <v>119</v>
      </c>
      <c r="C32" s="10" t="s">
        <v>120</v>
      </c>
      <c r="D32" s="10" t="s">
        <v>121</v>
      </c>
      <c r="E32" s="8" t="s">
        <v>16</v>
      </c>
      <c r="F32" s="7"/>
      <c r="G32" s="7"/>
      <c r="H32" s="7"/>
    </row>
    <row r="33" spans="1:8" hidden="1">
      <c r="A33" s="10" t="s">
        <v>118</v>
      </c>
      <c r="B33" s="10" t="s">
        <v>122</v>
      </c>
      <c r="C33" s="10" t="s">
        <v>123</v>
      </c>
      <c r="D33" s="8" t="s">
        <v>16</v>
      </c>
      <c r="E33" s="8" t="s">
        <v>16</v>
      </c>
      <c r="F33" s="7"/>
      <c r="G33" s="7"/>
      <c r="H33" s="7"/>
    </row>
    <row r="34" spans="1:8" hidden="1">
      <c r="A34" s="10" t="s">
        <v>118</v>
      </c>
      <c r="B34" s="10" t="s">
        <v>124</v>
      </c>
      <c r="C34" s="10" t="s">
        <v>125</v>
      </c>
      <c r="D34" s="10" t="s">
        <v>126</v>
      </c>
      <c r="E34" s="10" t="s">
        <v>16</v>
      </c>
      <c r="F34" s="7"/>
      <c r="G34" s="7"/>
      <c r="H34" s="7"/>
    </row>
    <row r="35" spans="1:8" hidden="1">
      <c r="A35" s="4" t="s">
        <v>118</v>
      </c>
      <c r="B35" s="5" t="s">
        <v>127</v>
      </c>
      <c r="C35" s="5" t="s">
        <v>128</v>
      </c>
      <c r="D35" s="5" t="s">
        <v>129</v>
      </c>
      <c r="E35" s="5" t="s">
        <v>26</v>
      </c>
      <c r="F35" s="7"/>
      <c r="G35" s="7"/>
      <c r="H35" s="7"/>
    </row>
    <row r="36" spans="1:8" hidden="1">
      <c r="A36" s="4" t="s">
        <v>118</v>
      </c>
      <c r="B36" s="5" t="s">
        <v>130</v>
      </c>
      <c r="C36" s="5" t="s">
        <v>131</v>
      </c>
      <c r="D36" s="5" t="s">
        <v>129</v>
      </c>
      <c r="E36" s="5" t="s">
        <v>26</v>
      </c>
      <c r="F36" s="7"/>
      <c r="G36" s="7"/>
      <c r="H36" s="7"/>
    </row>
    <row r="37" spans="1:8" hidden="1">
      <c r="A37" s="10" t="s">
        <v>118</v>
      </c>
      <c r="B37" s="10" t="s">
        <v>130</v>
      </c>
      <c r="C37" s="10" t="s">
        <v>132</v>
      </c>
      <c r="D37" s="10" t="s">
        <v>129</v>
      </c>
      <c r="E37" s="5" t="s">
        <v>26</v>
      </c>
      <c r="F37" s="7"/>
      <c r="G37" s="7"/>
      <c r="H37" s="7"/>
    </row>
    <row r="38" spans="1:8" hidden="1">
      <c r="A38" s="10" t="s">
        <v>118</v>
      </c>
      <c r="B38" s="16" t="s">
        <v>133</v>
      </c>
      <c r="C38" s="16" t="s">
        <v>134</v>
      </c>
      <c r="D38" s="16" t="s">
        <v>135</v>
      </c>
      <c r="E38" s="5" t="s">
        <v>26</v>
      </c>
      <c r="F38" s="7"/>
      <c r="G38" s="7"/>
      <c r="H38" s="7"/>
    </row>
    <row r="39" spans="1:8" hidden="1">
      <c r="A39" s="10" t="s">
        <v>118</v>
      </c>
      <c r="B39" s="10" t="s">
        <v>136</v>
      </c>
      <c r="C39" s="10" t="s">
        <v>137</v>
      </c>
      <c r="D39" s="10" t="s">
        <v>26</v>
      </c>
      <c r="E39" s="5" t="s">
        <v>26</v>
      </c>
      <c r="F39" s="7"/>
      <c r="G39" s="7"/>
      <c r="H39" s="7"/>
    </row>
    <row r="40" spans="1:8" hidden="1">
      <c r="A40" s="10" t="s">
        <v>118</v>
      </c>
      <c r="B40" s="16" t="s">
        <v>138</v>
      </c>
      <c r="C40" s="16" t="s">
        <v>139</v>
      </c>
      <c r="D40" s="16" t="s">
        <v>26</v>
      </c>
      <c r="E40" s="5" t="s">
        <v>26</v>
      </c>
      <c r="F40" s="7"/>
      <c r="G40" s="7"/>
      <c r="H40" s="7"/>
    </row>
    <row r="41" spans="1:8" hidden="1">
      <c r="A41" s="4" t="s">
        <v>118</v>
      </c>
      <c r="B41" s="5" t="s">
        <v>140</v>
      </c>
      <c r="C41" s="5" t="s">
        <v>14</v>
      </c>
      <c r="D41" s="5" t="s">
        <v>26</v>
      </c>
      <c r="E41" s="5" t="s">
        <v>26</v>
      </c>
      <c r="F41" s="7"/>
      <c r="G41" s="7"/>
      <c r="H41" s="7"/>
    </row>
    <row r="42" spans="1:8" hidden="1">
      <c r="A42" s="10" t="s">
        <v>118</v>
      </c>
      <c r="B42" s="10" t="s">
        <v>141</v>
      </c>
      <c r="C42" s="10" t="s">
        <v>120</v>
      </c>
      <c r="D42" s="10" t="s">
        <v>26</v>
      </c>
      <c r="E42" s="5" t="s">
        <v>26</v>
      </c>
      <c r="F42" s="7"/>
      <c r="G42" s="7"/>
      <c r="H42" s="7"/>
    </row>
    <row r="43" spans="1:8" hidden="1">
      <c r="A43" s="10" t="s">
        <v>118</v>
      </c>
      <c r="B43" s="10" t="s">
        <v>142</v>
      </c>
      <c r="C43" s="10" t="s">
        <v>143</v>
      </c>
      <c r="D43" s="10" t="s">
        <v>26</v>
      </c>
      <c r="E43" s="5" t="s">
        <v>26</v>
      </c>
      <c r="F43" s="7"/>
      <c r="G43" s="7"/>
      <c r="H43" s="7"/>
    </row>
    <row r="44" spans="1:8" hidden="1">
      <c r="A44" s="10" t="s">
        <v>118</v>
      </c>
      <c r="B44" s="10" t="s">
        <v>144</v>
      </c>
      <c r="C44" s="10" t="s">
        <v>134</v>
      </c>
      <c r="D44" s="10" t="s">
        <v>26</v>
      </c>
      <c r="E44" s="5" t="s">
        <v>26</v>
      </c>
      <c r="F44" s="7"/>
      <c r="G44" s="7"/>
      <c r="H44" s="7"/>
    </row>
    <row r="45" spans="1:8" hidden="1">
      <c r="A45" s="10" t="s">
        <v>118</v>
      </c>
      <c r="B45" s="10" t="s">
        <v>145</v>
      </c>
      <c r="C45" s="10" t="s">
        <v>146</v>
      </c>
      <c r="D45" s="10" t="s">
        <v>26</v>
      </c>
      <c r="E45" s="5" t="s">
        <v>26</v>
      </c>
      <c r="F45" s="7"/>
      <c r="G45" s="7"/>
      <c r="H45" s="7"/>
    </row>
    <row r="46" spans="1:8" hidden="1">
      <c r="A46" s="4" t="s">
        <v>118</v>
      </c>
      <c r="B46" s="5" t="s">
        <v>147</v>
      </c>
      <c r="C46" s="5" t="s">
        <v>14</v>
      </c>
      <c r="D46" s="5" t="s">
        <v>26</v>
      </c>
      <c r="E46" s="5" t="s">
        <v>26</v>
      </c>
      <c r="F46" s="7"/>
      <c r="G46" s="7"/>
      <c r="H46" s="7"/>
    </row>
    <row r="47" spans="1:8" hidden="1">
      <c r="A47" s="10" t="s">
        <v>118</v>
      </c>
      <c r="B47" s="10" t="s">
        <v>148</v>
      </c>
      <c r="C47" s="10" t="s">
        <v>14</v>
      </c>
      <c r="D47" s="10" t="s">
        <v>26</v>
      </c>
      <c r="E47" s="5" t="s">
        <v>26</v>
      </c>
      <c r="F47" s="7"/>
      <c r="G47" s="7"/>
      <c r="H47" s="7"/>
    </row>
    <row r="48" spans="1:8" hidden="1">
      <c r="A48" s="10" t="s">
        <v>118</v>
      </c>
      <c r="B48" s="10" t="s">
        <v>149</v>
      </c>
      <c r="C48" s="10" t="s">
        <v>137</v>
      </c>
      <c r="D48" s="10" t="s">
        <v>25</v>
      </c>
      <c r="E48" s="5" t="s">
        <v>26</v>
      </c>
      <c r="F48" s="7"/>
      <c r="G48" s="7"/>
      <c r="H48" s="7"/>
    </row>
    <row r="49" spans="1:8" hidden="1">
      <c r="A49" s="10" t="s">
        <v>118</v>
      </c>
      <c r="B49" s="10" t="s">
        <v>150</v>
      </c>
      <c r="C49" s="10" t="s">
        <v>151</v>
      </c>
      <c r="D49" s="10" t="s">
        <v>25</v>
      </c>
      <c r="E49" s="5" t="s">
        <v>26</v>
      </c>
      <c r="F49" s="7"/>
      <c r="G49" s="7"/>
      <c r="H49" s="7"/>
    </row>
    <row r="50" spans="1:8" hidden="1">
      <c r="A50" s="10" t="s">
        <v>118</v>
      </c>
      <c r="B50" s="10" t="s">
        <v>152</v>
      </c>
      <c r="C50" s="10" t="s">
        <v>132</v>
      </c>
      <c r="D50" s="10" t="s">
        <v>153</v>
      </c>
      <c r="E50" s="10" t="s">
        <v>26</v>
      </c>
      <c r="F50" s="7"/>
      <c r="G50" s="7"/>
      <c r="H50" s="7"/>
    </row>
    <row r="51" spans="1:8" hidden="1">
      <c r="A51" s="10" t="s">
        <v>118</v>
      </c>
      <c r="B51" s="10" t="s">
        <v>154</v>
      </c>
      <c r="C51" s="10" t="s">
        <v>155</v>
      </c>
      <c r="D51" s="10" t="s">
        <v>156</v>
      </c>
      <c r="E51" s="10" t="s">
        <v>26</v>
      </c>
      <c r="F51" s="7"/>
      <c r="G51" s="7"/>
      <c r="H51" s="7"/>
    </row>
    <row r="52" spans="1:8" hidden="1">
      <c r="A52" s="4" t="s">
        <v>157</v>
      </c>
      <c r="B52" s="16" t="s">
        <v>158</v>
      </c>
      <c r="C52" s="5" t="s">
        <v>159</v>
      </c>
      <c r="D52" s="5" t="s">
        <v>160</v>
      </c>
      <c r="E52" s="5" t="s">
        <v>12</v>
      </c>
      <c r="F52" s="7"/>
      <c r="G52" s="7"/>
      <c r="H52" s="7"/>
    </row>
    <row r="53" spans="1:8">
      <c r="A53" s="4" t="s">
        <v>157</v>
      </c>
      <c r="B53" s="16" t="s">
        <v>161</v>
      </c>
      <c r="C53" s="5" t="s">
        <v>128</v>
      </c>
      <c r="D53" s="5" t="s">
        <v>162</v>
      </c>
      <c r="E53" s="5" t="s">
        <v>16</v>
      </c>
      <c r="F53" s="7" t="s">
        <v>163</v>
      </c>
      <c r="G53" s="7" t="s">
        <v>164</v>
      </c>
      <c r="H53" s="7" t="s">
        <v>165</v>
      </c>
    </row>
    <row r="54" spans="1:8" hidden="1">
      <c r="A54" s="4" t="s">
        <v>157</v>
      </c>
      <c r="B54" s="16" t="s">
        <v>166</v>
      </c>
      <c r="C54" s="5" t="s">
        <v>167</v>
      </c>
      <c r="D54" s="5" t="s">
        <v>21</v>
      </c>
      <c r="E54" s="5" t="s">
        <v>16</v>
      </c>
      <c r="F54" s="7"/>
      <c r="G54" s="7"/>
      <c r="H54" s="7"/>
    </row>
    <row r="55" spans="1:8" hidden="1">
      <c r="A55" s="4" t="s">
        <v>157</v>
      </c>
      <c r="B55" s="16" t="s">
        <v>168</v>
      </c>
      <c r="C55" s="5" t="s">
        <v>137</v>
      </c>
      <c r="D55" s="8" t="s">
        <v>16</v>
      </c>
      <c r="E55" s="8" t="s">
        <v>16</v>
      </c>
      <c r="F55" s="7"/>
      <c r="G55" s="7"/>
      <c r="H55" s="7"/>
    </row>
    <row r="56" spans="1:8" hidden="1">
      <c r="A56" s="4" t="s">
        <v>157</v>
      </c>
      <c r="B56" s="16" t="s">
        <v>169</v>
      </c>
      <c r="C56" s="5" t="s">
        <v>170</v>
      </c>
      <c r="D56" s="5" t="s">
        <v>171</v>
      </c>
      <c r="E56" s="8" t="s">
        <v>16</v>
      </c>
      <c r="F56" s="7"/>
      <c r="G56" s="7"/>
      <c r="H56" s="7"/>
    </row>
    <row r="57" spans="1:8">
      <c r="A57" s="4" t="s">
        <v>157</v>
      </c>
      <c r="B57" s="16" t="s">
        <v>172</v>
      </c>
      <c r="C57" s="5" t="s">
        <v>41</v>
      </c>
      <c r="D57" s="5" t="s">
        <v>74</v>
      </c>
      <c r="E57" s="11" t="s">
        <v>43</v>
      </c>
      <c r="F57" s="7" t="s">
        <v>173</v>
      </c>
      <c r="G57" s="7" t="s">
        <v>164</v>
      </c>
      <c r="H57" s="7"/>
    </row>
    <row r="58" spans="1:8" hidden="1">
      <c r="A58" s="4" t="s">
        <v>157</v>
      </c>
      <c r="B58" s="16" t="s">
        <v>174</v>
      </c>
      <c r="C58" s="5" t="s">
        <v>175</v>
      </c>
      <c r="D58" s="5" t="s">
        <v>74</v>
      </c>
      <c r="E58" s="11" t="s">
        <v>43</v>
      </c>
      <c r="F58" s="7" t="s">
        <v>176</v>
      </c>
      <c r="G58" s="7"/>
      <c r="H58" s="7"/>
    </row>
    <row r="59" spans="1:8" hidden="1">
      <c r="A59" s="4" t="s">
        <v>157</v>
      </c>
      <c r="B59" s="16" t="s">
        <v>177</v>
      </c>
      <c r="C59" s="5" t="s">
        <v>178</v>
      </c>
      <c r="D59" s="5" t="s">
        <v>111</v>
      </c>
      <c r="E59" s="5" t="s">
        <v>43</v>
      </c>
      <c r="F59" s="7"/>
      <c r="G59" s="7"/>
      <c r="H59" s="7"/>
    </row>
    <row r="60" spans="1:8" hidden="1">
      <c r="A60" s="4" t="s">
        <v>179</v>
      </c>
      <c r="B60" s="11" t="s">
        <v>180</v>
      </c>
      <c r="C60" s="11" t="s">
        <v>181</v>
      </c>
      <c r="D60" s="11" t="s">
        <v>12</v>
      </c>
      <c r="E60" s="11" t="s">
        <v>12</v>
      </c>
      <c r="F60" s="7" t="s">
        <v>182</v>
      </c>
      <c r="G60" s="7"/>
      <c r="H60" s="7"/>
    </row>
    <row r="61" spans="1:8" hidden="1">
      <c r="A61" s="4" t="s">
        <v>179</v>
      </c>
      <c r="B61" s="11" t="s">
        <v>183</v>
      </c>
      <c r="C61" s="11" t="s">
        <v>184</v>
      </c>
      <c r="D61" s="11" t="s">
        <v>185</v>
      </c>
      <c r="E61" s="11" t="s">
        <v>12</v>
      </c>
      <c r="F61" s="7" t="s">
        <v>182</v>
      </c>
      <c r="G61" s="7"/>
      <c r="H61" s="7"/>
    </row>
    <row r="62" spans="1:8" hidden="1">
      <c r="A62" s="4" t="s">
        <v>179</v>
      </c>
      <c r="B62" s="11" t="s">
        <v>186</v>
      </c>
      <c r="C62" s="11" t="s">
        <v>77</v>
      </c>
      <c r="D62" s="11" t="s">
        <v>187</v>
      </c>
      <c r="E62" s="11" t="s">
        <v>16</v>
      </c>
      <c r="F62" s="7" t="s">
        <v>182</v>
      </c>
      <c r="G62" s="7"/>
      <c r="H62" s="7"/>
    </row>
    <row r="63" spans="1:8" hidden="1">
      <c r="A63" s="4" t="s">
        <v>179</v>
      </c>
      <c r="B63" s="11" t="s">
        <v>188</v>
      </c>
      <c r="C63" s="11" t="s">
        <v>189</v>
      </c>
      <c r="D63" s="8" t="s">
        <v>16</v>
      </c>
      <c r="E63" s="8" t="s">
        <v>16</v>
      </c>
      <c r="F63" s="7" t="s">
        <v>182</v>
      </c>
      <c r="G63" s="7"/>
      <c r="H63" s="7"/>
    </row>
    <row r="64" spans="1:8">
      <c r="A64" s="4" t="s">
        <v>179</v>
      </c>
      <c r="B64" s="11" t="s">
        <v>190</v>
      </c>
      <c r="C64" s="11" t="s">
        <v>62</v>
      </c>
      <c r="D64" s="10" t="s">
        <v>25</v>
      </c>
      <c r="E64" s="5" t="s">
        <v>26</v>
      </c>
      <c r="F64" s="7" t="s">
        <v>191</v>
      </c>
      <c r="G64" s="7" t="s">
        <v>182</v>
      </c>
      <c r="H64" s="7"/>
    </row>
    <row r="65" spans="1:8" hidden="1">
      <c r="A65" s="4" t="s">
        <v>179</v>
      </c>
      <c r="B65" s="11" t="s">
        <v>192</v>
      </c>
      <c r="C65" s="11" t="s">
        <v>58</v>
      </c>
      <c r="D65" s="10" t="s">
        <v>25</v>
      </c>
      <c r="E65" s="5" t="s">
        <v>26</v>
      </c>
      <c r="F65" s="7" t="s">
        <v>193</v>
      </c>
      <c r="G65" s="7" t="s">
        <v>182</v>
      </c>
      <c r="H65" s="7"/>
    </row>
    <row r="66" spans="1:8" hidden="1">
      <c r="A66" s="4" t="s">
        <v>179</v>
      </c>
      <c r="B66" s="11" t="s">
        <v>194</v>
      </c>
      <c r="C66" s="11" t="s">
        <v>175</v>
      </c>
      <c r="D66" s="10" t="s">
        <v>25</v>
      </c>
      <c r="E66" s="5" t="s">
        <v>26</v>
      </c>
      <c r="F66" s="7" t="s">
        <v>182</v>
      </c>
      <c r="G66" s="7"/>
      <c r="H66" s="7"/>
    </row>
    <row r="67" spans="1:8" hidden="1">
      <c r="A67" s="4" t="s">
        <v>179</v>
      </c>
      <c r="B67" s="11" t="s">
        <v>195</v>
      </c>
      <c r="C67" s="11" t="s">
        <v>137</v>
      </c>
      <c r="D67" s="11" t="s">
        <v>196</v>
      </c>
      <c r="E67" s="11" t="s">
        <v>43</v>
      </c>
      <c r="F67" s="7" t="s">
        <v>182</v>
      </c>
      <c r="G67" s="7"/>
      <c r="H67" s="7"/>
    </row>
    <row r="68" spans="1:8">
      <c r="A68" s="5" t="s">
        <v>197</v>
      </c>
      <c r="B68" s="5" t="s">
        <v>198</v>
      </c>
      <c r="C68" s="5" t="s">
        <v>105</v>
      </c>
      <c r="D68" s="5" t="s">
        <v>26</v>
      </c>
      <c r="E68" s="5" t="s">
        <v>26</v>
      </c>
      <c r="F68" s="7" t="s">
        <v>199</v>
      </c>
      <c r="G68" s="7" t="s">
        <v>200</v>
      </c>
      <c r="H68" s="13"/>
    </row>
    <row r="69" spans="1:8">
      <c r="A69" s="5" t="s">
        <v>197</v>
      </c>
      <c r="B69" s="11" t="s">
        <v>201</v>
      </c>
      <c r="C69" s="11" t="s">
        <v>134</v>
      </c>
      <c r="D69" s="17" t="s">
        <v>26</v>
      </c>
      <c r="E69" s="18" t="s">
        <v>26</v>
      </c>
      <c r="F69" s="7" t="s">
        <v>202</v>
      </c>
      <c r="G69" s="7" t="s">
        <v>203</v>
      </c>
      <c r="H69" s="7"/>
    </row>
    <row r="70" spans="1:8">
      <c r="A70" s="5" t="s">
        <v>197</v>
      </c>
      <c r="B70" s="5" t="s">
        <v>204</v>
      </c>
      <c r="C70" s="5" t="s">
        <v>123</v>
      </c>
      <c r="D70" s="5" t="s">
        <v>205</v>
      </c>
      <c r="E70" s="5" t="s">
        <v>26</v>
      </c>
      <c r="F70" s="7" t="s">
        <v>202</v>
      </c>
      <c r="G70" s="7" t="s">
        <v>199</v>
      </c>
      <c r="H70" s="7"/>
    </row>
    <row r="71" spans="1:8">
      <c r="A71" s="5" t="s">
        <v>197</v>
      </c>
      <c r="B71" s="5" t="s">
        <v>206</v>
      </c>
      <c r="C71" s="5" t="s">
        <v>24</v>
      </c>
      <c r="D71" s="5" t="s">
        <v>26</v>
      </c>
      <c r="E71" s="5" t="s">
        <v>26</v>
      </c>
      <c r="F71" s="7" t="s">
        <v>207</v>
      </c>
      <c r="G71" s="7" t="s">
        <v>208</v>
      </c>
      <c r="H71" s="13"/>
    </row>
  </sheetData>
  <autoFilter ref="A1:H71">
    <filterColumn colId="5">
      <filters>
        <filter val="1. místo - Alpské lyžování - Slalom"/>
        <filter val="1. místo - Běžecké lyžování - 2km klasicky"/>
        <filter val="1. místo - Běžecké lyžování - 2km volně"/>
        <filter val="1. místo - Běžecké lyžování - Štafeta"/>
        <filter val="1. místo - Biatlon - Rychlostní závod"/>
        <filter val="1. místo - Biatlon - Štafeta"/>
        <filter val="1. místo - Lyžařský orientační běh - Závod na trati „medium“"/>
        <filter val="1. místo - Lyžařský orientační běh - Závod na trati „sprint“"/>
        <filter val="1. místo - Snowboarding - Paralelní slalom"/>
        <filter val="1. místo - Snowboarding - Slalom"/>
        <filter val="2. místo - Alpské lyžování - Paralelní slalom jednotlivci"/>
        <filter val="2. místo - Běžecké lyžování - 2km klasicky"/>
        <filter val="2. místo - Běžecké lyžování - 2km volně"/>
        <filter val="2. místo - Běžecké lyžování - Štafeta"/>
        <filter val="2. místo - Biatlon - Rychlostní závod"/>
        <filter val="2. místo - Biatlon - Štafeta"/>
        <filter val="2. místo - Biatlon - Závod s hromadným startem"/>
        <filter val="2. místo - Snowboarding - Paralelní slalom"/>
        <filter val="3. místo - Alpské lyžování - Slalom"/>
        <filter val="3. místo - Rychlobruslení - Jednotlivci - 111 m (1 kolo) – super sprint"/>
      </filters>
    </filterColumn>
  </autoFilter>
  <conditionalFormatting sqref="F2:H71">
    <cfRule type="containsText" dxfId="2" priority="1" operator="containsText" text="3. místo">
      <formula>NOT(ISERROR(SEARCH("3. místo",F2)))</formula>
    </cfRule>
    <cfRule type="containsText" dxfId="1" priority="2" operator="containsText" text="2. místo">
      <formula>NOT(ISERROR(SEARCH("2. místo",F2)))</formula>
    </cfRule>
    <cfRule type="containsText" dxfId="0" priority="3" operator="containsText" text="1. místo">
      <formula>NOT(ISERROR(SEARCH("1. místo",F2)))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Přehled získaných umístění</vt:lpstr>
      <vt:lpstr>Výsledky sportovců LK</vt:lpstr>
    </vt:vector>
  </TitlesOfParts>
  <Company>Krajský úřad Libereckého kraje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Hanousek Martin</dc:creator>
  <cp:lastModifiedBy>Hanousek Martin</cp:lastModifiedBy>
  <cp:lastPrinted>2014-01-27T14:04:14Z</cp:lastPrinted>
  <dcterms:created xsi:type="dcterms:W3CDTF">2014-01-27T12:58:27Z</dcterms:created>
  <dcterms:modified xsi:type="dcterms:W3CDTF">2014-01-27T14:47:46Z</dcterms:modified>
</cp:coreProperties>
</file>