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9435"/>
  </bookViews>
  <sheets>
    <sheet name="List1" sheetId="1" r:id="rId1"/>
    <sheet name="List2" sheetId="2" r:id="rId2"/>
    <sheet name="List3" sheetId="3" r:id="rId3"/>
  </sheets>
  <externalReferences>
    <externalReference r:id="rId4"/>
    <externalReference r:id="rId5"/>
  </externalReferences>
  <calcPr calcId="145621"/>
</workbook>
</file>

<file path=xl/calcChain.xml><?xml version="1.0" encoding="utf-8"?>
<calcChain xmlns="http://schemas.openxmlformats.org/spreadsheetml/2006/main">
  <c r="K83" i="1" l="1"/>
  <c r="K84" i="1"/>
  <c r="K85" i="1"/>
  <c r="K86" i="1"/>
  <c r="K87" i="1"/>
  <c r="K88" i="1"/>
  <c r="K89" i="1"/>
  <c r="K90" i="1"/>
  <c r="K91" i="1"/>
  <c r="K92" i="1"/>
  <c r="K93" i="1"/>
  <c r="K94" i="1"/>
  <c r="K82" i="1"/>
</calcChain>
</file>

<file path=xl/sharedStrings.xml><?xml version="1.0" encoding="utf-8"?>
<sst xmlns="http://schemas.openxmlformats.org/spreadsheetml/2006/main" count="539" uniqueCount="284">
  <si>
    <t>VÝSLEDKY</t>
  </si>
  <si>
    <t>Dívky 1.třída</t>
  </si>
  <si>
    <t>Příjmení a jméno</t>
  </si>
  <si>
    <t>ročník nar.</t>
  </si>
  <si>
    <t>škola</t>
  </si>
  <si>
    <t>50 m</t>
  </si>
  <si>
    <t>body</t>
  </si>
  <si>
    <t>DÁLKA</t>
  </si>
  <si>
    <t>MÍČEK</t>
  </si>
  <si>
    <t>Kočová Kristýna</t>
  </si>
  <si>
    <t>2009</t>
  </si>
  <si>
    <t>2010</t>
  </si>
  <si>
    <t>ZŠ Rovensko pod Troskami</t>
  </si>
  <si>
    <t>ZŠ Příšovice</t>
  </si>
  <si>
    <t>ZŠ Přepeře</t>
  </si>
  <si>
    <t>.</t>
  </si>
  <si>
    <t>Chlapci 1.třída</t>
  </si>
  <si>
    <t>Šafář Štěpán</t>
  </si>
  <si>
    <t>Kvapil David</t>
  </si>
  <si>
    <t>Dívky 2.třída</t>
  </si>
  <si>
    <t>2008</t>
  </si>
  <si>
    <t>Grofová Barbora</t>
  </si>
  <si>
    <t>Chlapci 2.třída</t>
  </si>
  <si>
    <t>Dívky 3.třída</t>
  </si>
  <si>
    <t>Marková Aneta</t>
  </si>
  <si>
    <t>Marková Tereza</t>
  </si>
  <si>
    <t>2007</t>
  </si>
  <si>
    <t>Chlapci 3.třída</t>
  </si>
  <si>
    <t>Šteigr Jakub</t>
  </si>
  <si>
    <t>Dívky 4.třída</t>
  </si>
  <si>
    <t>2006</t>
  </si>
  <si>
    <t>Chlapci 4.třída</t>
  </si>
  <si>
    <t>Dívky 5.třída</t>
  </si>
  <si>
    <t>PERGEROVÁ Anna</t>
  </si>
  <si>
    <t>2005</t>
  </si>
  <si>
    <t>Marková Veronika</t>
  </si>
  <si>
    <t>Chlapci 5.třída</t>
  </si>
  <si>
    <t>Richtr Jan</t>
  </si>
  <si>
    <t>DROZEN Jakub</t>
  </si>
  <si>
    <t>celkem</t>
  </si>
  <si>
    <t>Pořadatel : OR AŠSK Semily</t>
  </si>
  <si>
    <t>J.Kovář        723355093</t>
  </si>
  <si>
    <t>K.Štrincl      702046061</t>
  </si>
  <si>
    <t>Výsledky zpracovali :</t>
  </si>
  <si>
    <t>ročník</t>
  </si>
  <si>
    <t>ZŠ Turnov, 28. října 18</t>
  </si>
  <si>
    <t>Bureš Martin</t>
  </si>
  <si>
    <t>Hofhans Leonard</t>
  </si>
  <si>
    <t>Růta Jakub</t>
  </si>
  <si>
    <t>Langer Tobiáš</t>
  </si>
  <si>
    <t>Vaníček Benjamín</t>
  </si>
  <si>
    <t>Morkesová Sabrina</t>
  </si>
  <si>
    <t>ZŠ Jilemnice Harracha</t>
  </si>
  <si>
    <t>Karásková Anna</t>
  </si>
  <si>
    <t>3.</t>
  </si>
  <si>
    <t>ZŠ Jilemnice, Komenského</t>
  </si>
  <si>
    <t>ZŠ TGM Lomnice n. Popelkou</t>
  </si>
  <si>
    <t>Sisrová Eliška</t>
  </si>
  <si>
    <t>ZŠ Dr. F.L. Riegra</t>
  </si>
  <si>
    <t>Jínová Sára</t>
  </si>
  <si>
    <t>Hanoutová Barbora</t>
  </si>
  <si>
    <t>ZŠ Rokytnice n/J</t>
  </si>
  <si>
    <t>ZŠ Roztoky u Jilemnice</t>
  </si>
  <si>
    <t>Hájková Gabriela</t>
  </si>
  <si>
    <t>1.12.2009</t>
  </si>
  <si>
    <t>ZŠ Studenec</t>
  </si>
  <si>
    <t>Havrdová Michaela</t>
  </si>
  <si>
    <t>ZŠ Košťálov</t>
  </si>
  <si>
    <t xml:space="preserve">Bubeníková Natálie </t>
  </si>
  <si>
    <t>Vaňková Julie</t>
  </si>
  <si>
    <t>5.</t>
  </si>
  <si>
    <t>Pokorná Petra</t>
  </si>
  <si>
    <t>Jakouběová Michaela</t>
  </si>
  <si>
    <t>ZŠ Jilemnice Komenského</t>
  </si>
  <si>
    <t>Chaloupská Lucie</t>
  </si>
  <si>
    <t>Saláková Adéla Nela</t>
  </si>
  <si>
    <t>Jeriová Nikola</t>
  </si>
  <si>
    <t>4.B</t>
  </si>
  <si>
    <t>Martínek Ondřej</t>
  </si>
  <si>
    <t>Dolenský Vojtěch</t>
  </si>
  <si>
    <t>Pokorný Matyáš</t>
  </si>
  <si>
    <t>Hnik Lukáš</t>
  </si>
  <si>
    <t>7.12.2007</t>
  </si>
  <si>
    <t xml:space="preserve">Valenta Tomáš </t>
  </si>
  <si>
    <t>Salaba Jakub</t>
  </si>
  <si>
    <t>Bláha Dominik</t>
  </si>
  <si>
    <t>Ježek Mikuláš</t>
  </si>
  <si>
    <t>Stach Ondřej</t>
  </si>
  <si>
    <t>KRAJSKÉ FINÁLE, 20. 6. 2017, Turnov</t>
  </si>
  <si>
    <t>Skřivánková Eliška</t>
  </si>
  <si>
    <t>2007/3</t>
  </si>
  <si>
    <t>ZŠ Cvikov</t>
  </si>
  <si>
    <t>Sedláčková Gabriela</t>
  </si>
  <si>
    <t>2008/3</t>
  </si>
  <si>
    <t>ZŠ Kaplického LBC</t>
  </si>
  <si>
    <t>Majbová Vanesa</t>
  </si>
  <si>
    <t>ZŠ Frýdlant, Purkyňova</t>
  </si>
  <si>
    <t>Dobrovolná Alice</t>
  </si>
  <si>
    <t>27.4.2008</t>
  </si>
  <si>
    <t>ZŠ Mozartova Jablonec nN.</t>
  </si>
  <si>
    <t>Kocmanová Adéla</t>
  </si>
  <si>
    <t>Dvořáčková Kamila</t>
  </si>
  <si>
    <t>2.4.2007</t>
  </si>
  <si>
    <t>ZŠ Liberecká  Jablonec nN.</t>
  </si>
  <si>
    <t>Horníková Zuzana</t>
  </si>
  <si>
    <t>ZŠ U Lesa Nový Bor</t>
  </si>
  <si>
    <t>Kleinová Kristýna</t>
  </si>
  <si>
    <t>5.10.2007</t>
  </si>
  <si>
    <t>ZŠ a MŠ Desná</t>
  </si>
  <si>
    <t>Romanová Eliška</t>
  </si>
  <si>
    <t>ZŠ Pasířská, Jablonec nN.</t>
  </si>
  <si>
    <t>ZŠ Doctrina LBC</t>
  </si>
  <si>
    <t>ZŠ Švermova LBC</t>
  </si>
  <si>
    <t>Rucká Jessica Stella</t>
  </si>
  <si>
    <t>ZŠ Kokonín</t>
  </si>
  <si>
    <t>Tímová Laura Anna</t>
  </si>
  <si>
    <t>2009/1</t>
  </si>
  <si>
    <t>Bártová Adéla</t>
  </si>
  <si>
    <t>2010/1</t>
  </si>
  <si>
    <t>Sazamová Eliška</t>
  </si>
  <si>
    <t>ZŠ Zákupy</t>
  </si>
  <si>
    <t>ZŠ Košťálov,o.Semily</t>
  </si>
  <si>
    <t>Davidová Tereza</t>
  </si>
  <si>
    <t>Ouzká Eliška</t>
  </si>
  <si>
    <t>Röslerová Barbora</t>
  </si>
  <si>
    <t>Bartošová Kristýna</t>
  </si>
  <si>
    <t>10</t>
  </si>
  <si>
    <t>ZŠ Šumava Jablonec nN.</t>
  </si>
  <si>
    <t>Sedláčková Klára</t>
  </si>
  <si>
    <t>Dupačová Anna</t>
  </si>
  <si>
    <t>Indráčková Anežka</t>
  </si>
  <si>
    <t>30.7.2006</t>
  </si>
  <si>
    <t>Plimlová Daniela</t>
  </si>
  <si>
    <t>ZŠ Doksy</t>
  </si>
  <si>
    <t>Šilhánová Simona</t>
  </si>
  <si>
    <t>Janatová Barbora</t>
  </si>
  <si>
    <t>12.3.2006</t>
  </si>
  <si>
    <t>Soukupová Elisabeth</t>
  </si>
  <si>
    <t>2006/5</t>
  </si>
  <si>
    <t>ZŠ Ještědská LBC</t>
  </si>
  <si>
    <t>Sochorová Adéla</t>
  </si>
  <si>
    <t>1.11.2005</t>
  </si>
  <si>
    <t>Muzikářová Anna</t>
  </si>
  <si>
    <t>2005/5</t>
  </si>
  <si>
    <t>ZŠ Barvířská LBC</t>
  </si>
  <si>
    <t>Cibulková Nela</t>
  </si>
  <si>
    <t>Rajsiglová Agáta</t>
  </si>
  <si>
    <t>ZŠ Stráž p.R.</t>
  </si>
  <si>
    <t>Jelínková Klára</t>
  </si>
  <si>
    <t>Šebestová Alena</t>
  </si>
  <si>
    <t>Jakubů Radka</t>
  </si>
  <si>
    <t>ZŠ Vrchlického LBC</t>
  </si>
  <si>
    <t>Veroňková Nicole</t>
  </si>
  <si>
    <t>2006/4</t>
  </si>
  <si>
    <t>Stankociová Klaudie</t>
  </si>
  <si>
    <t>17.9.2006</t>
  </si>
  <si>
    <t>Horčičková Adéla</t>
  </si>
  <si>
    <t>15.9.2006</t>
  </si>
  <si>
    <t>Vomáčková Simona</t>
  </si>
  <si>
    <t>Levinská Tereza</t>
  </si>
  <si>
    <t>ZŠ Rychnov u Jablonce n.N.</t>
  </si>
  <si>
    <t>Gavendová Natálie</t>
  </si>
  <si>
    <t>Nováková Jarmila</t>
  </si>
  <si>
    <t>2007/4</t>
  </si>
  <si>
    <t>Boková Sára</t>
  </si>
  <si>
    <t>29.9.2006</t>
  </si>
  <si>
    <t>Blažková Dominika</t>
  </si>
  <si>
    <t>ZŠ Jabloňová LBC</t>
  </si>
  <si>
    <t>Paňkina Darja</t>
  </si>
  <si>
    <t>ZŠ Lada Česká Lípa</t>
  </si>
  <si>
    <t>Drábová Beata</t>
  </si>
  <si>
    <t>4</t>
  </si>
  <si>
    <t>Rollová Natálie</t>
  </si>
  <si>
    <t>2008/4</t>
  </si>
  <si>
    <t>Veselý Sebastian</t>
  </si>
  <si>
    <t>Olšar Robert</t>
  </si>
  <si>
    <t>Plass Matyáš</t>
  </si>
  <si>
    <t>Nešpor Michal</t>
  </si>
  <si>
    <t>Žirovnický Pavel</t>
  </si>
  <si>
    <t>Maděra Antonín</t>
  </si>
  <si>
    <t>Novák Dominik</t>
  </si>
  <si>
    <t>Novák Marek</t>
  </si>
  <si>
    <t>Žampach Ondra</t>
  </si>
  <si>
    <t>Brzek Jakub</t>
  </si>
  <si>
    <t>Nohejl Denis</t>
  </si>
  <si>
    <t>Veselý Karel</t>
  </si>
  <si>
    <t>Šimek Vojtěch</t>
  </si>
  <si>
    <t xml:space="preserve">ZŠ Železný Brod,  Školní </t>
  </si>
  <si>
    <t>Chudada Štěpán</t>
  </si>
  <si>
    <t>2008/2</t>
  </si>
  <si>
    <t>Seifert Jan</t>
  </si>
  <si>
    <t>2009/2</t>
  </si>
  <si>
    <t>Klimeš Ondřej</t>
  </si>
  <si>
    <t>Sulja Noe Ismed</t>
  </si>
  <si>
    <t>Kapras Jiří</t>
  </si>
  <si>
    <t>2007/2</t>
  </si>
  <si>
    <t>ZŠ Stráž n.Nisou/o.LBC.</t>
  </si>
  <si>
    <t>Stromecký Dominik</t>
  </si>
  <si>
    <t xml:space="preserve">MINDL Marek    </t>
  </si>
  <si>
    <t xml:space="preserve">ZŠ Ještědská Liberec </t>
  </si>
  <si>
    <t>Melzer Tobiáš</t>
  </si>
  <si>
    <t>ZŠ Pátova Česká Lípa</t>
  </si>
  <si>
    <t>Daníček Daniel</t>
  </si>
  <si>
    <t>20.10.2008</t>
  </si>
  <si>
    <t>ZŠ Mozartova Jablonec n.N.</t>
  </si>
  <si>
    <t>Martinka Michal</t>
  </si>
  <si>
    <t>23.8.2009</t>
  </si>
  <si>
    <t>ZŠ Liberecká  Jablonec n.N.</t>
  </si>
  <si>
    <t>Fišera Viktor</t>
  </si>
  <si>
    <t>22.9.2008</t>
  </si>
  <si>
    <t>Novák Vojtěch</t>
  </si>
  <si>
    <t>Jadrný Daniel</t>
  </si>
  <si>
    <t>Jahoda Vlastimil</t>
  </si>
  <si>
    <t>Pachomov Bohdan</t>
  </si>
  <si>
    <t>Mairich Martin</t>
  </si>
  <si>
    <t>24.1.2008</t>
  </si>
  <si>
    <t>Bartoň Vojtěch</t>
  </si>
  <si>
    <t>Demetrovič Marek</t>
  </si>
  <si>
    <t>ZŠ Č. Dub, Komenského</t>
  </si>
  <si>
    <t>Svárovský Dominik</t>
  </si>
  <si>
    <t>Janatka Jan</t>
  </si>
  <si>
    <t>Provazník Vít</t>
  </si>
  <si>
    <t>ZŠ Rychnov u Jablonce n/N</t>
  </si>
  <si>
    <t>Gajnulin Vladimír</t>
  </si>
  <si>
    <t>Severa Matouš</t>
  </si>
  <si>
    <t>Buchta Antonín</t>
  </si>
  <si>
    <t>Rybář Ondřej</t>
  </si>
  <si>
    <t>Č. Dub, Komenského</t>
  </si>
  <si>
    <t>Čárný Rudolf</t>
  </si>
  <si>
    <t>9.1.2006</t>
  </si>
  <si>
    <t>Velička Ondřej</t>
  </si>
  <si>
    <t>Karásek Dominik</t>
  </si>
  <si>
    <t>Mrijaj Kristian</t>
  </si>
  <si>
    <t>ZŠ Stráž n.Nisou.</t>
  </si>
  <si>
    <t>Laibl Marek</t>
  </si>
  <si>
    <t>25.5.2006</t>
  </si>
  <si>
    <t>Potměšil Šimon</t>
  </si>
  <si>
    <t>Hartig Bartoloměj</t>
  </si>
  <si>
    <t>Kadavý Roman</t>
  </si>
  <si>
    <t>Pícha Štěpán</t>
  </si>
  <si>
    <t>5</t>
  </si>
  <si>
    <t>ZŠ Partyzánská Česká Lípa</t>
  </si>
  <si>
    <t>Nguyen Tien Duc</t>
  </si>
  <si>
    <t>ZŠ nám. Míru Nový Bor</t>
  </si>
  <si>
    <t>Horna Lukáš</t>
  </si>
  <si>
    <t>22.3.2006</t>
  </si>
  <si>
    <t>Koravský Matěj</t>
  </si>
  <si>
    <t>20.11.2006</t>
  </si>
  <si>
    <t>Egrt Šimon</t>
  </si>
  <si>
    <t>ZŠ Vrchlického LBNC</t>
  </si>
  <si>
    <t>Steklý Miroslav</t>
  </si>
  <si>
    <t>Patrman David</t>
  </si>
  <si>
    <t>ZŠ Desná</t>
  </si>
  <si>
    <t>Sznapka Adam</t>
  </si>
  <si>
    <t>Vaculík Milan</t>
  </si>
  <si>
    <t>Wrona Pavel Andrzej</t>
  </si>
  <si>
    <t>Hrouda Matyáš</t>
  </si>
  <si>
    <t>Sznapková Eva</t>
  </si>
  <si>
    <t>Štíchová Aneta</t>
  </si>
  <si>
    <t>ZŠ Hejnice, okr.LBC</t>
  </si>
  <si>
    <t>Hornová Emilie</t>
  </si>
  <si>
    <t>ZŠ Rychnov u Jablonce nN.</t>
  </si>
  <si>
    <t>Daníčková Rozálie</t>
  </si>
  <si>
    <t>Švarcová Patricie</t>
  </si>
  <si>
    <t>Hentzelová Kristýna</t>
  </si>
  <si>
    <t>Pošmourná Pavla</t>
  </si>
  <si>
    <t>Matějková Barbora</t>
  </si>
  <si>
    <t>23.9.2008</t>
  </si>
  <si>
    <t>Helceletová Lilly Sofie</t>
  </si>
  <si>
    <t>Hromádková Agáta</t>
  </si>
  <si>
    <t>Tiefenbachová Ella</t>
  </si>
  <si>
    <t>Pröllerová Tereza</t>
  </si>
  <si>
    <t>T. Tomešová a kol.</t>
  </si>
  <si>
    <t>3boj všestrannosti 2017</t>
  </si>
  <si>
    <t>ZŠ Mašov, Turnov</t>
  </si>
  <si>
    <t>Ještědská Liberec</t>
  </si>
  <si>
    <t>Švermova Liberec</t>
  </si>
  <si>
    <t>ZŠ Žižkova Turnov</t>
  </si>
  <si>
    <t>ZŠ Ohrazenice u Turnova</t>
  </si>
  <si>
    <t>ZŠ Mašov Turnov</t>
  </si>
  <si>
    <t>ZŠ Přepeře u Turnova</t>
  </si>
  <si>
    <t>ZS Kobyly, o.Liberec</t>
  </si>
  <si>
    <t>ZŠ Chuchelna u Semil</t>
  </si>
  <si>
    <t>ZŠ Jablonné v Podještědí.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</si>
</sst>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/mm/yy;@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0"/>
      <name val="Arial CE"/>
      <charset val="238"/>
    </font>
    <font>
      <b/>
      <sz val="10"/>
      <name val="Arial CE"/>
      <charset val="238"/>
    </font>
    <font>
      <sz val="10"/>
      <name val="Times New Roman CE"/>
      <charset val="238"/>
    </font>
    <font>
      <sz val="10"/>
      <name val="Arial CE"/>
      <family val="2"/>
      <charset val="238"/>
    </font>
    <font>
      <sz val="10"/>
      <name val="Arial CE"/>
      <charset val="238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sz val="8"/>
      <color theme="1"/>
      <name val="Calibri"/>
      <family val="2"/>
      <scheme val="minor"/>
    </font>
    <font>
      <sz val="8"/>
      <name val="Arial CE"/>
      <family val="2"/>
      <charset val="238"/>
    </font>
    <font>
      <b/>
      <sz val="8"/>
      <name val="Arial CE"/>
      <family val="2"/>
      <charset val="238"/>
    </font>
    <font>
      <sz val="8"/>
      <color theme="1"/>
      <name val="Arial"/>
      <family val="2"/>
      <charset val="238"/>
    </font>
    <font>
      <b/>
      <sz val="18"/>
      <name val="Arial CE"/>
      <charset val="238"/>
    </font>
    <font>
      <b/>
      <sz val="14"/>
      <color theme="1"/>
      <name val="Calibri"/>
      <family val="2"/>
      <charset val="238"/>
      <scheme val="minor"/>
    </font>
    <font>
      <b/>
      <sz val="14"/>
      <name val="Arial CE"/>
      <charset val="238"/>
    </font>
    <font>
      <b/>
      <i/>
      <sz val="10"/>
      <name val="Arial CE"/>
      <charset val="238"/>
    </font>
    <font>
      <b/>
      <i/>
      <sz val="8"/>
      <name val="Arial CE"/>
      <charset val="238"/>
    </font>
    <font>
      <b/>
      <i/>
      <sz val="10"/>
      <name val="Arial CE"/>
      <family val="2"/>
      <charset val="238"/>
    </font>
    <font>
      <b/>
      <i/>
      <sz val="8"/>
      <name val="Arial CE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6" fillId="0" borderId="0"/>
  </cellStyleXfs>
  <cellXfs count="72">
    <xf numFmtId="0" fontId="0" fillId="0" borderId="0" xfId="0"/>
    <xf numFmtId="0" fontId="0" fillId="0" borderId="0" xfId="0" applyProtection="1"/>
    <xf numFmtId="0" fontId="0" fillId="0" borderId="0" xfId="0" applyFill="1" applyProtection="1"/>
    <xf numFmtId="0" fontId="0" fillId="0" borderId="0" xfId="0" applyFill="1" applyBorder="1" applyProtection="1"/>
    <xf numFmtId="0" fontId="0" fillId="0" borderId="0" xfId="0" applyFont="1" applyFill="1" applyBorder="1" applyProtection="1"/>
    <xf numFmtId="0" fontId="4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left" indent="1"/>
    </xf>
    <xf numFmtId="164" fontId="0" fillId="0" borderId="0" xfId="0" applyNumberFormat="1" applyFont="1" applyFill="1" applyBorder="1" applyAlignment="1" applyProtection="1">
      <alignment horizontal="center"/>
    </xf>
    <xf numFmtId="1" fontId="0" fillId="0" borderId="0" xfId="0" applyNumberFormat="1" applyFont="1" applyFill="1" applyBorder="1" applyAlignment="1" applyProtection="1">
      <alignment horizontal="center"/>
    </xf>
    <xf numFmtId="2" fontId="0" fillId="0" borderId="0" xfId="0" applyNumberFormat="1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right"/>
    </xf>
    <xf numFmtId="0" fontId="4" fillId="0" borderId="0" xfId="0" applyFont="1" applyFill="1" applyBorder="1" applyAlignment="1" applyProtection="1">
      <alignment horizontal="right"/>
    </xf>
    <xf numFmtId="0" fontId="7" fillId="0" borderId="0" xfId="0" applyFont="1" applyFill="1" applyBorder="1" applyAlignment="1" applyProtection="1">
      <alignment horizontal="right"/>
    </xf>
    <xf numFmtId="0" fontId="0" fillId="0" borderId="0" xfId="0" applyNumberFormat="1" applyFont="1" applyFill="1" applyBorder="1" applyAlignment="1" applyProtection="1">
      <alignment horizontal="right"/>
    </xf>
    <xf numFmtId="0" fontId="3" fillId="0" borderId="0" xfId="0" applyFont="1" applyFill="1" applyBorder="1" applyAlignment="1" applyProtection="1">
      <alignment horizontal="center"/>
    </xf>
    <xf numFmtId="0" fontId="3" fillId="0" borderId="0" xfId="0" applyFont="1" applyFill="1" applyBorder="1" applyProtection="1"/>
    <xf numFmtId="0" fontId="8" fillId="0" borderId="0" xfId="0" applyFont="1" applyFill="1" applyBorder="1" applyAlignment="1" applyProtection="1">
      <alignment horizontal="left" indent="1"/>
    </xf>
    <xf numFmtId="0" fontId="3" fillId="0" borderId="0" xfId="0" applyFont="1" applyFill="1" applyBorder="1" applyAlignment="1" applyProtection="1">
      <alignment horizontal="right"/>
    </xf>
    <xf numFmtId="0" fontId="0" fillId="0" borderId="0" xfId="0"/>
    <xf numFmtId="0" fontId="9" fillId="0" borderId="0" xfId="0" applyFont="1" applyFill="1" applyBorder="1" applyAlignment="1" applyProtection="1">
      <alignment horizontal="center"/>
    </xf>
    <xf numFmtId="164" fontId="9" fillId="0" borderId="0" xfId="0" applyNumberFormat="1" applyFont="1" applyFill="1" applyBorder="1" applyAlignment="1" applyProtection="1">
      <alignment horizontal="center"/>
    </xf>
    <xf numFmtId="1" fontId="9" fillId="0" borderId="0" xfId="0" applyNumberFormat="1" applyFont="1" applyFill="1" applyBorder="1" applyAlignment="1" applyProtection="1">
      <alignment horizontal="center"/>
    </xf>
    <xf numFmtId="2" fontId="9" fillId="0" borderId="0" xfId="0" applyNumberFormat="1" applyFont="1" applyFill="1" applyBorder="1" applyAlignment="1" applyProtection="1">
      <alignment horizontal="center"/>
    </xf>
    <xf numFmtId="0" fontId="9" fillId="0" borderId="0" xfId="0" applyFont="1" applyFill="1" applyBorder="1" applyProtection="1"/>
    <xf numFmtId="0" fontId="10" fillId="0" borderId="0" xfId="0" applyFont="1" applyProtection="1"/>
    <xf numFmtId="0" fontId="10" fillId="0" borderId="0" xfId="0" applyFont="1" applyFill="1" applyProtection="1"/>
    <xf numFmtId="0" fontId="11" fillId="0" borderId="0" xfId="0" applyFont="1" applyFill="1" applyBorder="1" applyAlignment="1" applyProtection="1">
      <alignment horizontal="left"/>
    </xf>
    <xf numFmtId="165" fontId="10" fillId="0" borderId="0" xfId="0" applyNumberFormat="1" applyFont="1" applyFill="1" applyBorder="1" applyAlignment="1" applyProtection="1">
      <alignment horizontal="left"/>
    </xf>
    <xf numFmtId="0" fontId="12" fillId="0" borderId="0" xfId="0" applyFont="1" applyFill="1" applyBorder="1" applyAlignment="1" applyProtection="1">
      <alignment horizontal="left"/>
    </xf>
    <xf numFmtId="165" fontId="13" fillId="0" borderId="0" xfId="0" applyNumberFormat="1" applyFont="1" applyFill="1" applyBorder="1" applyAlignment="1" applyProtection="1">
      <alignment horizontal="left"/>
    </xf>
    <xf numFmtId="0" fontId="10" fillId="0" borderId="0" xfId="0" applyFont="1"/>
    <xf numFmtId="49" fontId="11" fillId="0" borderId="0" xfId="0" applyNumberFormat="1" applyFont="1" applyFill="1" applyBorder="1" applyAlignment="1" applyProtection="1">
      <alignment horizontal="center"/>
    </xf>
    <xf numFmtId="49" fontId="14" fillId="0" borderId="0" xfId="1" applyNumberFormat="1" applyFont="1" applyFill="1" applyBorder="1" applyAlignment="1" applyProtection="1">
      <alignment horizontal="center"/>
    </xf>
    <xf numFmtId="49" fontId="10" fillId="0" borderId="0" xfId="0" applyNumberFormat="1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49" fontId="12" fillId="0" borderId="0" xfId="0" applyNumberFormat="1" applyFont="1" applyFill="1" applyBorder="1" applyAlignment="1" applyProtection="1">
      <alignment horizontal="center"/>
    </xf>
    <xf numFmtId="49" fontId="10" fillId="0" borderId="0" xfId="1" applyNumberFormat="1" applyFont="1" applyFill="1" applyBorder="1" applyAlignment="1" applyProtection="1">
      <alignment horizontal="center"/>
    </xf>
    <xf numFmtId="49" fontId="15" fillId="0" borderId="0" xfId="1" applyNumberFormat="1" applyFont="1" applyFill="1" applyBorder="1" applyAlignment="1" applyProtection="1">
      <alignment horizontal="center"/>
    </xf>
    <xf numFmtId="0" fontId="16" fillId="0" borderId="0" xfId="0" applyFont="1"/>
    <xf numFmtId="0" fontId="0" fillId="0" borderId="0" xfId="0"/>
    <xf numFmtId="0" fontId="3" fillId="0" borderId="0" xfId="0" applyFont="1" applyProtection="1"/>
    <xf numFmtId="0" fontId="0" fillId="4" borderId="0" xfId="0" applyFill="1" applyBorder="1" applyProtection="1"/>
    <xf numFmtId="0" fontId="2" fillId="0" borderId="0" xfId="0" applyFont="1" applyFill="1" applyBorder="1" applyProtection="1"/>
    <xf numFmtId="0" fontId="9" fillId="4" borderId="0" xfId="0" applyFont="1" applyFill="1" applyBorder="1" applyProtection="1"/>
    <xf numFmtId="0" fontId="13" fillId="4" borderId="0" xfId="0" applyFont="1" applyFill="1" applyBorder="1" applyProtection="1"/>
    <xf numFmtId="0" fontId="20" fillId="0" borderId="0" xfId="0" applyFont="1" applyFill="1" applyBorder="1" applyAlignment="1" applyProtection="1">
      <alignment horizontal="left" indent="1"/>
    </xf>
    <xf numFmtId="0" fontId="21" fillId="0" borderId="0" xfId="0" applyFont="1" applyFill="1" applyBorder="1" applyAlignment="1" applyProtection="1">
      <alignment horizontal="center"/>
    </xf>
    <xf numFmtId="0" fontId="21" fillId="0" borderId="0" xfId="0" applyFont="1" applyFill="1" applyBorder="1" applyAlignment="1" applyProtection="1">
      <alignment horizontal="left" indent="1"/>
    </xf>
    <xf numFmtId="164" fontId="20" fillId="0" borderId="0" xfId="0" applyNumberFormat="1" applyFont="1" applyFill="1" applyBorder="1" applyAlignment="1" applyProtection="1">
      <alignment horizontal="center"/>
    </xf>
    <xf numFmtId="1" fontId="20" fillId="0" borderId="0" xfId="0" applyNumberFormat="1" applyFont="1" applyFill="1" applyBorder="1" applyAlignment="1" applyProtection="1">
      <alignment horizontal="center"/>
    </xf>
    <xf numFmtId="0" fontId="20" fillId="0" borderId="0" xfId="0" applyFont="1" applyFill="1" applyBorder="1" applyAlignment="1" applyProtection="1">
      <alignment horizontal="center"/>
    </xf>
    <xf numFmtId="49" fontId="13" fillId="0" borderId="0" xfId="0" applyNumberFormat="1" applyFont="1" applyFill="1" applyBorder="1" applyAlignment="1" applyProtection="1">
      <alignment horizontal="center"/>
    </xf>
    <xf numFmtId="0" fontId="13" fillId="0" borderId="0" xfId="0" applyFont="1" applyFill="1" applyBorder="1" applyProtection="1"/>
    <xf numFmtId="0" fontId="9" fillId="5" borderId="0" xfId="0" applyFont="1" applyFill="1" applyBorder="1" applyProtection="1"/>
    <xf numFmtId="0" fontId="13" fillId="5" borderId="0" xfId="0" applyFont="1" applyFill="1" applyBorder="1" applyAlignment="1" applyProtection="1">
      <alignment horizontal="center"/>
    </xf>
    <xf numFmtId="0" fontId="13" fillId="5" borderId="0" xfId="0" applyFont="1" applyFill="1" applyBorder="1" applyProtection="1"/>
    <xf numFmtId="0" fontId="13" fillId="4" borderId="0" xfId="0" applyFont="1" applyFill="1" applyBorder="1" applyAlignment="1" applyProtection="1">
      <alignment horizontal="center"/>
    </xf>
    <xf numFmtId="0" fontId="22" fillId="0" borderId="0" xfId="0" applyFont="1" applyFill="1" applyBorder="1" applyAlignment="1" applyProtection="1">
      <alignment horizontal="center"/>
    </xf>
    <xf numFmtId="0" fontId="23" fillId="0" borderId="0" xfId="0" applyFont="1" applyFill="1" applyBorder="1" applyAlignment="1" applyProtection="1">
      <alignment horizontal="center"/>
    </xf>
    <xf numFmtId="0" fontId="22" fillId="0" borderId="0" xfId="0" applyFont="1" applyFill="1" applyBorder="1" applyAlignment="1" applyProtection="1">
      <alignment horizontal="left" indent="1"/>
    </xf>
    <xf numFmtId="0" fontId="23" fillId="0" borderId="0" xfId="0" applyFont="1" applyFill="1" applyBorder="1" applyAlignment="1" applyProtection="1">
      <alignment horizontal="left" indent="1"/>
    </xf>
    <xf numFmtId="49" fontId="13" fillId="0" borderId="0" xfId="1" applyNumberFormat="1" applyFont="1" applyFill="1" applyBorder="1" applyAlignment="1" applyProtection="1">
      <alignment horizontal="center"/>
    </xf>
    <xf numFmtId="0" fontId="22" fillId="0" borderId="0" xfId="0" applyFont="1" applyFill="1" applyBorder="1" applyProtection="1"/>
    <xf numFmtId="1" fontId="3" fillId="0" borderId="0" xfId="0" applyNumberFormat="1" applyFont="1" applyFill="1" applyBorder="1" applyAlignment="1" applyProtection="1">
      <alignment horizontal="center"/>
    </xf>
    <xf numFmtId="0" fontId="9" fillId="0" borderId="0" xfId="0" applyFont="1" applyFill="1" applyBorder="1" applyAlignment="1" applyProtection="1">
      <alignment horizontal="right"/>
    </xf>
    <xf numFmtId="0" fontId="2" fillId="0" borderId="0" xfId="0" applyFont="1" applyFill="1" applyBorder="1" applyAlignment="1" applyProtection="1">
      <alignment horizontal="right"/>
    </xf>
    <xf numFmtId="0" fontId="1" fillId="0" borderId="0" xfId="0" applyFont="1" applyFill="1" applyBorder="1" applyProtection="1"/>
    <xf numFmtId="0" fontId="17" fillId="2" borderId="0" xfId="0" applyFont="1" applyFill="1" applyAlignment="1">
      <alignment horizontal="center"/>
    </xf>
    <xf numFmtId="0" fontId="18" fillId="0" borderId="0" xfId="0" applyFont="1" applyAlignment="1">
      <alignment horizontal="center"/>
    </xf>
    <xf numFmtId="0" fontId="19" fillId="3" borderId="0" xfId="0" applyFont="1" applyFill="1" applyAlignment="1">
      <alignment horizontal="center"/>
    </xf>
  </cellXfs>
  <cellStyles count="2">
    <cellStyle name="Normální" xfId="0" builtinId="0"/>
    <cellStyle name="normální_Hala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9222</xdr:colOff>
      <xdr:row>100</xdr:row>
      <xdr:rowOff>4754</xdr:rowOff>
    </xdr:from>
    <xdr:to>
      <xdr:col>3</xdr:col>
      <xdr:colOff>571802</xdr:colOff>
      <xdr:row>100</xdr:row>
      <xdr:rowOff>152128</xdr:rowOff>
    </xdr:to>
    <xdr:sp macro="[1]!CB" textlink="">
      <xdr:nvSpPr>
        <xdr:cNvPr id="6" name="Zaoblený obdélník 4"/>
        <xdr:cNvSpPr/>
      </xdr:nvSpPr>
      <xdr:spPr bwMode="auto">
        <a:xfrm>
          <a:off x="2771472" y="25360304"/>
          <a:ext cx="562580" cy="147374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spcFirstLastPara="0" vert="horz" wrap="square" lIns="68580" tIns="68580" rIns="68580" bIns="68580" numCol="1" spcCol="1270" anchor="ctr" anchorCtr="0">
          <a:noAutofit/>
        </a:bodyPr>
        <a:lstStyle/>
        <a:p>
          <a:pPr algn="ctr" rtl="0">
            <a:defRPr sz="1000"/>
          </a:pPr>
          <a:endParaRPr lang="cs-CZ" sz="1100" b="1" i="0" u="none" strike="noStrike" baseline="0">
            <a:solidFill>
              <a:srgbClr val="CCFFCC"/>
            </a:solidFill>
            <a:latin typeface="Calibri"/>
          </a:endParaRPr>
        </a:p>
      </xdr:txBody>
    </xdr:sp>
    <xdr:clientData/>
  </xdr:twoCellAnchor>
  <xdr:twoCellAnchor>
    <xdr:from>
      <xdr:col>3</xdr:col>
      <xdr:colOff>657225</xdr:colOff>
      <xdr:row>100</xdr:row>
      <xdr:rowOff>4754</xdr:rowOff>
    </xdr:from>
    <xdr:to>
      <xdr:col>3</xdr:col>
      <xdr:colOff>1238250</xdr:colOff>
      <xdr:row>100</xdr:row>
      <xdr:rowOff>152128</xdr:rowOff>
    </xdr:to>
    <xdr:sp macro="[1]!BC" textlink="">
      <xdr:nvSpPr>
        <xdr:cNvPr id="7" name="Zaoblený obdélník 4"/>
        <xdr:cNvSpPr/>
      </xdr:nvSpPr>
      <xdr:spPr bwMode="auto">
        <a:xfrm>
          <a:off x="3419475" y="25360304"/>
          <a:ext cx="581025" cy="147374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spcFirstLastPara="0" vert="horz" wrap="square" lIns="68580" tIns="68580" rIns="68580" bIns="68580" numCol="1" spcCol="1270" anchor="ctr" anchorCtr="0">
          <a:noAutofit/>
        </a:bodyPr>
        <a:lstStyle/>
        <a:p>
          <a:pPr algn="ctr" rtl="0">
            <a:defRPr sz="1000"/>
          </a:pPr>
          <a:endParaRPr lang="cs-CZ" sz="1100" b="1" i="0" u="none" strike="noStrike" baseline="0">
            <a:solidFill>
              <a:sysClr val="windowText" lastClr="000000"/>
            </a:solidFill>
            <a:latin typeface="Calibri"/>
          </a:endParaRPr>
        </a:p>
      </xdr:txBody>
    </xdr:sp>
    <xdr:clientData/>
  </xdr:twoCellAnchor>
  <xdr:twoCellAnchor>
    <xdr:from>
      <xdr:col>3</xdr:col>
      <xdr:colOff>9222</xdr:colOff>
      <xdr:row>100</xdr:row>
      <xdr:rowOff>4754</xdr:rowOff>
    </xdr:from>
    <xdr:to>
      <xdr:col>3</xdr:col>
      <xdr:colOff>571802</xdr:colOff>
      <xdr:row>100</xdr:row>
      <xdr:rowOff>152128</xdr:rowOff>
    </xdr:to>
    <xdr:sp macro="[1]!CB" textlink="">
      <xdr:nvSpPr>
        <xdr:cNvPr id="8" name="Zaoblený obdélník 4"/>
        <xdr:cNvSpPr/>
      </xdr:nvSpPr>
      <xdr:spPr bwMode="auto">
        <a:xfrm>
          <a:off x="2771472" y="25360304"/>
          <a:ext cx="562580" cy="147374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spcFirstLastPara="0" vert="horz" wrap="square" lIns="68580" tIns="68580" rIns="68580" bIns="68580" numCol="1" spcCol="1270" anchor="ctr" anchorCtr="0">
          <a:noAutofit/>
        </a:bodyPr>
        <a:lstStyle/>
        <a:p>
          <a:pPr algn="ctr" rtl="0">
            <a:defRPr sz="1000"/>
          </a:pPr>
          <a:endParaRPr lang="cs-CZ" sz="1100" b="1" i="0" u="none" strike="noStrike" baseline="0">
            <a:solidFill>
              <a:srgbClr val="CCFFCC"/>
            </a:solidFill>
            <a:latin typeface="Calibri"/>
          </a:endParaRPr>
        </a:p>
      </xdr:txBody>
    </xdr:sp>
    <xdr:clientData/>
  </xdr:twoCellAnchor>
  <xdr:twoCellAnchor>
    <xdr:from>
      <xdr:col>3</xdr:col>
      <xdr:colOff>9374</xdr:colOff>
      <xdr:row>130</xdr:row>
      <xdr:rowOff>407</xdr:rowOff>
    </xdr:from>
    <xdr:to>
      <xdr:col>3</xdr:col>
      <xdr:colOff>581176</xdr:colOff>
      <xdr:row>130</xdr:row>
      <xdr:rowOff>151992</xdr:rowOff>
    </xdr:to>
    <xdr:sp macro="[1]!CB" textlink="">
      <xdr:nvSpPr>
        <xdr:cNvPr id="9" name="Zaoblený obdélník 4"/>
        <xdr:cNvSpPr/>
      </xdr:nvSpPr>
      <xdr:spPr bwMode="auto">
        <a:xfrm>
          <a:off x="2771624" y="33623657"/>
          <a:ext cx="571802" cy="1515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spcFirstLastPara="0" vert="horz" wrap="square" lIns="68580" tIns="68580" rIns="68580" bIns="68580" numCol="1" spcCol="1270" anchor="ctr" anchorCtr="0">
          <a:noAutofit/>
        </a:bodyPr>
        <a:lstStyle/>
        <a:p>
          <a:pPr algn="ctr" rtl="0">
            <a:defRPr sz="1000"/>
          </a:pPr>
          <a:endParaRPr lang="cs-CZ" sz="1100" b="1" i="0" u="none" strike="noStrike" baseline="0">
            <a:solidFill>
              <a:srgbClr val="CCFFCC"/>
            </a:solidFill>
            <a:latin typeface="Calibri"/>
          </a:endParaRPr>
        </a:p>
      </xdr:txBody>
    </xdr:sp>
    <xdr:clientData/>
  </xdr:twoCellAnchor>
  <xdr:twoCellAnchor>
    <xdr:from>
      <xdr:col>3</xdr:col>
      <xdr:colOff>9222</xdr:colOff>
      <xdr:row>106</xdr:row>
      <xdr:rowOff>4754</xdr:rowOff>
    </xdr:from>
    <xdr:to>
      <xdr:col>3</xdr:col>
      <xdr:colOff>571802</xdr:colOff>
      <xdr:row>106</xdr:row>
      <xdr:rowOff>152128</xdr:rowOff>
    </xdr:to>
    <xdr:sp macro="[2]!CB" textlink="">
      <xdr:nvSpPr>
        <xdr:cNvPr id="10" name="Zaoblený obdélník 4"/>
        <xdr:cNvSpPr/>
      </xdr:nvSpPr>
      <xdr:spPr bwMode="auto">
        <a:xfrm>
          <a:off x="2771472" y="26493779"/>
          <a:ext cx="562580" cy="147374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spcFirstLastPara="0" vert="horz" wrap="square" lIns="68580" tIns="68580" rIns="68580" bIns="68580" numCol="1" spcCol="1270" anchor="ctr" anchorCtr="0">
          <a:noAutofit/>
        </a:bodyPr>
        <a:lstStyle/>
        <a:p>
          <a:pPr algn="ctr" rtl="0">
            <a:defRPr sz="1000"/>
          </a:pPr>
          <a:endParaRPr lang="cs-CZ" sz="1100" b="1" i="0" u="none" strike="noStrike" baseline="0">
            <a:solidFill>
              <a:srgbClr val="CCFFCC"/>
            </a:solidFill>
            <a:latin typeface="Calibri"/>
          </a:endParaRPr>
        </a:p>
      </xdr:txBody>
    </xdr:sp>
    <xdr:clientData/>
  </xdr:twoCellAnchor>
  <xdr:twoCellAnchor>
    <xdr:from>
      <xdr:col>3</xdr:col>
      <xdr:colOff>657225</xdr:colOff>
      <xdr:row>106</xdr:row>
      <xdr:rowOff>4754</xdr:rowOff>
    </xdr:from>
    <xdr:to>
      <xdr:col>3</xdr:col>
      <xdr:colOff>1238250</xdr:colOff>
      <xdr:row>106</xdr:row>
      <xdr:rowOff>152128</xdr:rowOff>
    </xdr:to>
    <xdr:sp macro="[2]!BC" textlink="">
      <xdr:nvSpPr>
        <xdr:cNvPr id="11" name="Zaoblený obdélník 4"/>
        <xdr:cNvSpPr/>
      </xdr:nvSpPr>
      <xdr:spPr bwMode="auto">
        <a:xfrm>
          <a:off x="3419475" y="26493779"/>
          <a:ext cx="581025" cy="147374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spcFirstLastPara="0" vert="horz" wrap="square" lIns="68580" tIns="68580" rIns="68580" bIns="68580" numCol="1" spcCol="1270" anchor="ctr" anchorCtr="0">
          <a:noAutofit/>
        </a:bodyPr>
        <a:lstStyle/>
        <a:p>
          <a:pPr algn="ctr" rtl="0">
            <a:defRPr sz="1000"/>
          </a:pPr>
          <a:endParaRPr lang="cs-CZ" sz="1100" b="1" i="0" u="none" strike="noStrike" baseline="0">
            <a:solidFill>
              <a:sysClr val="windowText" lastClr="000000"/>
            </a:solidFill>
            <a:latin typeface="Calibri"/>
          </a:endParaRPr>
        </a:p>
      </xdr:txBody>
    </xdr:sp>
    <xdr:clientData/>
  </xdr:twoCellAnchor>
  <xdr:twoCellAnchor>
    <xdr:from>
      <xdr:col>3</xdr:col>
      <xdr:colOff>9222</xdr:colOff>
      <xdr:row>106</xdr:row>
      <xdr:rowOff>4754</xdr:rowOff>
    </xdr:from>
    <xdr:to>
      <xdr:col>3</xdr:col>
      <xdr:colOff>571802</xdr:colOff>
      <xdr:row>106</xdr:row>
      <xdr:rowOff>152128</xdr:rowOff>
    </xdr:to>
    <xdr:sp macro="[2]!CB" textlink="">
      <xdr:nvSpPr>
        <xdr:cNvPr id="12" name="Zaoblený obdélník 4"/>
        <xdr:cNvSpPr/>
      </xdr:nvSpPr>
      <xdr:spPr bwMode="auto">
        <a:xfrm>
          <a:off x="2771472" y="26493779"/>
          <a:ext cx="562580" cy="147374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spcFirstLastPara="0" vert="horz" wrap="square" lIns="68580" tIns="68580" rIns="68580" bIns="68580" numCol="1" spcCol="1270" anchor="ctr" anchorCtr="0">
          <a:noAutofit/>
        </a:bodyPr>
        <a:lstStyle/>
        <a:p>
          <a:pPr algn="ctr" rtl="0">
            <a:defRPr sz="1000"/>
          </a:pPr>
          <a:endParaRPr lang="cs-CZ" sz="1100" b="1" i="0" u="none" strike="noStrike" baseline="0">
            <a:solidFill>
              <a:srgbClr val="CCFFCC"/>
            </a:solidFill>
            <a:latin typeface="Calibri"/>
          </a:endParaRPr>
        </a:p>
      </xdr:txBody>
    </xdr:sp>
    <xdr:clientData/>
  </xdr:twoCellAnchor>
  <xdr:twoCellAnchor>
    <xdr:from>
      <xdr:col>3</xdr:col>
      <xdr:colOff>9374</xdr:colOff>
      <xdr:row>128</xdr:row>
      <xdr:rowOff>407</xdr:rowOff>
    </xdr:from>
    <xdr:to>
      <xdr:col>3</xdr:col>
      <xdr:colOff>581176</xdr:colOff>
      <xdr:row>128</xdr:row>
      <xdr:rowOff>151992</xdr:rowOff>
    </xdr:to>
    <xdr:sp macro="[2]!CB" textlink="">
      <xdr:nvSpPr>
        <xdr:cNvPr id="13" name="Zaoblený obdélník 4"/>
        <xdr:cNvSpPr/>
      </xdr:nvSpPr>
      <xdr:spPr bwMode="auto">
        <a:xfrm>
          <a:off x="2771624" y="31842482"/>
          <a:ext cx="571802" cy="1515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spcFirstLastPara="0" vert="horz" wrap="square" lIns="68580" tIns="68580" rIns="68580" bIns="68580" numCol="1" spcCol="1270" anchor="ctr" anchorCtr="0">
          <a:noAutofit/>
        </a:bodyPr>
        <a:lstStyle/>
        <a:p>
          <a:pPr algn="ctr" rtl="0">
            <a:defRPr sz="1000"/>
          </a:pPr>
          <a:endParaRPr lang="cs-CZ" sz="1100" b="1" i="0" u="none" strike="noStrike" baseline="0">
            <a:solidFill>
              <a:srgbClr val="CCFFCC"/>
            </a:solidFill>
            <a:latin typeface="Calibri"/>
          </a:endParaRPr>
        </a:p>
      </xdr:txBody>
    </xdr:sp>
    <xdr:clientData/>
  </xdr:twoCellAnchor>
  <xdr:twoCellAnchor>
    <xdr:from>
      <xdr:col>3</xdr:col>
      <xdr:colOff>9222</xdr:colOff>
      <xdr:row>106</xdr:row>
      <xdr:rowOff>4754</xdr:rowOff>
    </xdr:from>
    <xdr:to>
      <xdr:col>3</xdr:col>
      <xdr:colOff>571802</xdr:colOff>
      <xdr:row>106</xdr:row>
      <xdr:rowOff>152128</xdr:rowOff>
    </xdr:to>
    <xdr:sp macro="[2]!CB" textlink="">
      <xdr:nvSpPr>
        <xdr:cNvPr id="14" name="Zaoblený obdélník 4"/>
        <xdr:cNvSpPr/>
      </xdr:nvSpPr>
      <xdr:spPr bwMode="auto">
        <a:xfrm>
          <a:off x="2771472" y="26493779"/>
          <a:ext cx="562580" cy="147374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spcFirstLastPara="0" vert="horz" wrap="square" lIns="68580" tIns="68580" rIns="68580" bIns="68580" numCol="1" spcCol="1270" anchor="ctr" anchorCtr="0">
          <a:noAutofit/>
        </a:bodyPr>
        <a:lstStyle/>
        <a:p>
          <a:pPr algn="ctr" rtl="0">
            <a:defRPr sz="1000"/>
          </a:pPr>
          <a:endParaRPr lang="cs-CZ" sz="1100" b="1" i="0" u="none" strike="noStrike" baseline="0">
            <a:solidFill>
              <a:srgbClr val="CCFFCC"/>
            </a:solidFill>
            <a:latin typeface="Calibri"/>
          </a:endParaRPr>
        </a:p>
      </xdr:txBody>
    </xdr:sp>
    <xdr:clientData/>
  </xdr:twoCellAnchor>
  <xdr:twoCellAnchor>
    <xdr:from>
      <xdr:col>3</xdr:col>
      <xdr:colOff>657225</xdr:colOff>
      <xdr:row>106</xdr:row>
      <xdr:rowOff>4754</xdr:rowOff>
    </xdr:from>
    <xdr:to>
      <xdr:col>3</xdr:col>
      <xdr:colOff>1238250</xdr:colOff>
      <xdr:row>106</xdr:row>
      <xdr:rowOff>152128</xdr:rowOff>
    </xdr:to>
    <xdr:sp macro="[2]!BC" textlink="">
      <xdr:nvSpPr>
        <xdr:cNvPr id="15" name="Zaoblený obdélník 4"/>
        <xdr:cNvSpPr/>
      </xdr:nvSpPr>
      <xdr:spPr bwMode="auto">
        <a:xfrm>
          <a:off x="3419475" y="26493779"/>
          <a:ext cx="581025" cy="147374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spcFirstLastPara="0" vert="horz" wrap="square" lIns="68580" tIns="68580" rIns="68580" bIns="68580" numCol="1" spcCol="1270" anchor="ctr" anchorCtr="0">
          <a:noAutofit/>
        </a:bodyPr>
        <a:lstStyle/>
        <a:p>
          <a:pPr algn="ctr" rtl="0">
            <a:defRPr sz="1000"/>
          </a:pPr>
          <a:endParaRPr lang="cs-CZ" sz="1100" b="1" i="0" u="none" strike="noStrike" baseline="0">
            <a:solidFill>
              <a:sysClr val="windowText" lastClr="000000"/>
            </a:solidFill>
            <a:latin typeface="Calibri"/>
          </a:endParaRPr>
        </a:p>
      </xdr:txBody>
    </xdr:sp>
    <xdr:clientData/>
  </xdr:twoCellAnchor>
  <xdr:twoCellAnchor>
    <xdr:from>
      <xdr:col>3</xdr:col>
      <xdr:colOff>9222</xdr:colOff>
      <xdr:row>106</xdr:row>
      <xdr:rowOff>4754</xdr:rowOff>
    </xdr:from>
    <xdr:to>
      <xdr:col>3</xdr:col>
      <xdr:colOff>571802</xdr:colOff>
      <xdr:row>106</xdr:row>
      <xdr:rowOff>152128</xdr:rowOff>
    </xdr:to>
    <xdr:sp macro="[2]!CB" textlink="">
      <xdr:nvSpPr>
        <xdr:cNvPr id="16" name="Zaoblený obdélník 4"/>
        <xdr:cNvSpPr/>
      </xdr:nvSpPr>
      <xdr:spPr bwMode="auto">
        <a:xfrm>
          <a:off x="2771472" y="26493779"/>
          <a:ext cx="562580" cy="147374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spcFirstLastPara="0" vert="horz" wrap="square" lIns="68580" tIns="68580" rIns="68580" bIns="68580" numCol="1" spcCol="1270" anchor="ctr" anchorCtr="0">
          <a:noAutofit/>
        </a:bodyPr>
        <a:lstStyle/>
        <a:p>
          <a:pPr algn="ctr" rtl="0">
            <a:defRPr sz="1000"/>
          </a:pPr>
          <a:endParaRPr lang="cs-CZ" sz="1100" b="1" i="0" u="none" strike="noStrike" baseline="0">
            <a:solidFill>
              <a:srgbClr val="CCFFCC"/>
            </a:solidFill>
            <a:latin typeface="Calibri"/>
          </a:endParaRPr>
        </a:p>
      </xdr:txBody>
    </xdr:sp>
    <xdr:clientData/>
  </xdr:twoCellAnchor>
  <xdr:twoCellAnchor>
    <xdr:from>
      <xdr:col>3</xdr:col>
      <xdr:colOff>9374</xdr:colOff>
      <xdr:row>128</xdr:row>
      <xdr:rowOff>407</xdr:rowOff>
    </xdr:from>
    <xdr:to>
      <xdr:col>3</xdr:col>
      <xdr:colOff>581176</xdr:colOff>
      <xdr:row>128</xdr:row>
      <xdr:rowOff>151992</xdr:rowOff>
    </xdr:to>
    <xdr:sp macro="[2]!CB" textlink="">
      <xdr:nvSpPr>
        <xdr:cNvPr id="17" name="Zaoblený obdélník 4"/>
        <xdr:cNvSpPr/>
      </xdr:nvSpPr>
      <xdr:spPr bwMode="auto">
        <a:xfrm>
          <a:off x="2771624" y="31842482"/>
          <a:ext cx="571802" cy="1515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spcFirstLastPara="0" vert="horz" wrap="square" lIns="68580" tIns="68580" rIns="68580" bIns="68580" numCol="1" spcCol="1270" anchor="ctr" anchorCtr="0">
          <a:noAutofit/>
        </a:bodyPr>
        <a:lstStyle/>
        <a:p>
          <a:pPr algn="ctr" rtl="0">
            <a:defRPr sz="1000"/>
          </a:pPr>
          <a:endParaRPr lang="cs-CZ" sz="1100" b="1" i="0" u="none" strike="noStrike" baseline="0">
            <a:solidFill>
              <a:srgbClr val="CCFFCC"/>
            </a:solidFill>
            <a:latin typeface="Calibri"/>
          </a:endParaRP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</xdr:col>
      <xdr:colOff>495300</xdr:colOff>
      <xdr:row>3</xdr:row>
      <xdr:rowOff>6831</xdr:rowOff>
    </xdr:to>
    <xdr:pic>
      <xdr:nvPicPr>
        <xdr:cNvPr id="18" name="Obrázek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685800" cy="873606"/>
        </a:xfrm>
        <a:prstGeom prst="rect">
          <a:avLst/>
        </a:prstGeom>
        <a:noFill/>
        <a:ln w="12600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8</xdr:col>
      <xdr:colOff>238125</xdr:colOff>
      <xdr:row>0</xdr:row>
      <xdr:rowOff>0</xdr:rowOff>
    </xdr:from>
    <xdr:to>
      <xdr:col>11</xdr:col>
      <xdr:colOff>11752</xdr:colOff>
      <xdr:row>2</xdr:row>
      <xdr:rowOff>304799</xdr:rowOff>
    </xdr:to>
    <xdr:pic>
      <xdr:nvPicPr>
        <xdr:cNvPr id="19" name="Picture 29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19725" y="0"/>
          <a:ext cx="1173802" cy="866774"/>
        </a:xfrm>
        <a:prstGeom prst="rect">
          <a:avLst/>
        </a:prstGeom>
        <a:noFill/>
        <a:ln w="12700">
          <a:solidFill>
            <a:srgbClr val="003300"/>
          </a:solidFill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om&#225;&#353;/Pictures/3boj%20okrsek%20venkov%202017%20d&#237;vky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aluszkovi/AppData/Roaming/Microsoft/Excel/test/3B/3B/Jablonec_06_06a_test_nov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_TR"/>
      <sheetName val="1"/>
      <sheetName val="sprint_4"/>
      <sheetName val="2"/>
      <sheetName val="3"/>
      <sheetName val="4"/>
      <sheetName val="5"/>
      <sheetName val="casovy_program"/>
      <sheetName val="program"/>
      <sheetName val="SPRAVCE"/>
      <sheetName val="List2"/>
      <sheetName val="druzstva"/>
      <sheetName val="V_6"/>
      <sheetName val="VYHODNOCENI"/>
      <sheetName val="sprint_8"/>
      <sheetName val="sprint_6"/>
      <sheetName val="prezentace"/>
      <sheetName val="SKOLY"/>
      <sheetName val="1_trida"/>
      <sheetName val="2_trida"/>
      <sheetName val="3_trida"/>
      <sheetName val="4_trida"/>
      <sheetName val="5_trida"/>
      <sheetName val="dalka"/>
      <sheetName val="micek"/>
      <sheetName val="print"/>
      <sheetName val="ukoncene"/>
      <sheetName val="pro_tisk"/>
      <sheetName val="vzorce"/>
      <sheetName val="TRDr"/>
      <sheetName val="TR"/>
      <sheetName val="2_TR"/>
      <sheetName val="3_TR"/>
      <sheetName val="4_TR"/>
      <sheetName val="5_TR"/>
      <sheetName val="tisk_startovek"/>
      <sheetName val="napoveda"/>
      <sheetName val="DRUZSTVA_PORADI"/>
      <sheetName val="1_TRDr"/>
      <sheetName val="2_TRDr"/>
      <sheetName val="3_TRDr"/>
      <sheetName val="4_TRDr"/>
      <sheetName val="5_TRDr"/>
      <sheetName val="prihlaska"/>
      <sheetName val="List1"/>
      <sheetName val="3boj okrsek venkov 2017 dívky"/>
    </sheetNames>
    <definedNames>
      <definedName name="BC"/>
      <definedName name="CB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8">
          <cell r="D18" t="str">
            <v>Turnov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_trida"/>
      <sheetName val="1"/>
      <sheetName val="2"/>
      <sheetName val="3"/>
      <sheetName val="4"/>
      <sheetName val="5"/>
      <sheetName val="casovy_program"/>
      <sheetName val="program"/>
      <sheetName val="SPRAVCE"/>
      <sheetName val="List2"/>
      <sheetName val="druzstva"/>
      <sheetName val="V_6"/>
      <sheetName val="VYHODNOCENI"/>
      <sheetName val="sprint_8"/>
      <sheetName val="sprint_6"/>
      <sheetName val="sprint_4"/>
      <sheetName val="prezentace"/>
      <sheetName val="2_trida"/>
      <sheetName val="3_trida"/>
      <sheetName val="4_trida"/>
      <sheetName val="5_trida"/>
      <sheetName val="SKOLY"/>
      <sheetName val="dalka"/>
      <sheetName val="micek"/>
      <sheetName val="vzorce"/>
      <sheetName val="print"/>
      <sheetName val="tisk_startovek"/>
      <sheetName val="napoveda"/>
      <sheetName val="Jablonec_06_06a_test_novy"/>
    </sheetNames>
    <definedNames>
      <definedName name="BC"/>
      <definedName name="CB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9"/>
  <sheetViews>
    <sheetView tabSelected="1" workbookViewId="0">
      <selection activeCell="D137" sqref="D137"/>
    </sheetView>
  </sheetViews>
  <sheetFormatPr defaultRowHeight="15" x14ac:dyDescent="0.25"/>
  <cols>
    <col min="1" max="1" width="2.85546875" customWidth="1"/>
    <col min="2" max="2" width="23.140625" customWidth="1"/>
    <col min="3" max="3" width="6.42578125" style="31" customWidth="1"/>
    <col min="4" max="4" width="19.85546875" style="31" customWidth="1"/>
    <col min="5" max="5" width="6.7109375" customWidth="1"/>
    <col min="6" max="6" width="5.7109375" customWidth="1"/>
    <col min="7" max="7" width="7.140625" customWidth="1"/>
    <col min="8" max="8" width="5.85546875" customWidth="1"/>
    <col min="9" max="9" width="6.7109375" customWidth="1"/>
    <col min="10" max="10" width="5.140625" customWidth="1"/>
  </cols>
  <sheetData>
    <row r="1" spans="1:11" ht="23.25" x14ac:dyDescent="0.35">
      <c r="A1" s="69" t="s">
        <v>273</v>
      </c>
      <c r="B1" s="69"/>
      <c r="C1" s="69"/>
      <c r="D1" s="69"/>
      <c r="E1" s="69"/>
      <c r="F1" s="69"/>
      <c r="G1" s="69"/>
      <c r="H1" s="69"/>
      <c r="I1" s="69"/>
      <c r="J1" s="69"/>
      <c r="K1" s="69"/>
    </row>
    <row r="2" spans="1:11" ht="21" customHeight="1" x14ac:dyDescent="0.3">
      <c r="A2" s="70" t="s">
        <v>88</v>
      </c>
      <c r="B2" s="70"/>
      <c r="C2" s="70"/>
      <c r="D2" s="70"/>
      <c r="E2" s="70"/>
      <c r="F2" s="70"/>
      <c r="G2" s="70"/>
      <c r="H2" s="70"/>
      <c r="I2" s="70"/>
      <c r="J2" s="70"/>
      <c r="K2" s="70"/>
    </row>
    <row r="3" spans="1:11" ht="24" customHeight="1" x14ac:dyDescent="0.25">
      <c r="A3" s="71" t="s">
        <v>0</v>
      </c>
      <c r="B3" s="71"/>
      <c r="C3" s="71"/>
      <c r="D3" s="71"/>
      <c r="E3" s="71"/>
      <c r="F3" s="71"/>
      <c r="G3" s="71"/>
      <c r="H3" s="71"/>
      <c r="I3" s="71"/>
      <c r="J3" s="71"/>
      <c r="K3" s="71"/>
    </row>
    <row r="4" spans="1:11" x14ac:dyDescent="0.25">
      <c r="A4" s="1"/>
      <c r="B4" s="42" t="s">
        <v>40</v>
      </c>
      <c r="C4" s="25"/>
      <c r="D4" s="25"/>
      <c r="E4" s="1"/>
      <c r="F4" s="1"/>
      <c r="G4" s="1"/>
      <c r="H4" s="1"/>
      <c r="I4" s="1"/>
      <c r="J4" s="1"/>
      <c r="K4" s="1"/>
    </row>
    <row r="5" spans="1:11" x14ac:dyDescent="0.25">
      <c r="A5" s="2"/>
      <c r="B5" s="2"/>
      <c r="C5" s="26"/>
      <c r="D5" s="26"/>
      <c r="E5" s="2"/>
      <c r="F5" s="2"/>
      <c r="G5" s="2"/>
      <c r="H5" s="2"/>
      <c r="I5" s="2"/>
      <c r="J5" s="2"/>
      <c r="K5" s="2"/>
    </row>
    <row r="6" spans="1:11" x14ac:dyDescent="0.25">
      <c r="A6" s="43"/>
      <c r="B6" s="45" t="s">
        <v>1</v>
      </c>
      <c r="C6" s="46"/>
      <c r="D6" s="46"/>
      <c r="E6" s="45"/>
      <c r="F6" s="45"/>
      <c r="G6" s="45"/>
      <c r="H6" s="45"/>
      <c r="I6" s="45"/>
      <c r="J6" s="45"/>
      <c r="K6" s="15" t="s">
        <v>39</v>
      </c>
    </row>
    <row r="7" spans="1:11" x14ac:dyDescent="0.25">
      <c r="A7" s="4"/>
      <c r="B7" s="47" t="s">
        <v>2</v>
      </c>
      <c r="C7" s="48" t="s">
        <v>44</v>
      </c>
      <c r="D7" s="49" t="s">
        <v>4</v>
      </c>
      <c r="E7" s="50" t="s">
        <v>5</v>
      </c>
      <c r="F7" s="51" t="s">
        <v>6</v>
      </c>
      <c r="G7" s="52" t="s">
        <v>7</v>
      </c>
      <c r="H7" s="52" t="s">
        <v>6</v>
      </c>
      <c r="I7" s="52" t="s">
        <v>8</v>
      </c>
      <c r="J7" s="52" t="s">
        <v>6</v>
      </c>
      <c r="K7" s="15" t="s">
        <v>6</v>
      </c>
    </row>
    <row r="8" spans="1:11" x14ac:dyDescent="0.25">
      <c r="A8" s="4">
        <v>1</v>
      </c>
      <c r="B8" s="17" t="s">
        <v>113</v>
      </c>
      <c r="C8" s="32" t="s">
        <v>11</v>
      </c>
      <c r="D8" s="27" t="s">
        <v>114</v>
      </c>
      <c r="E8" s="8">
        <v>9.14</v>
      </c>
      <c r="F8" s="9">
        <v>413</v>
      </c>
      <c r="G8" s="6">
        <v>322</v>
      </c>
      <c r="H8" s="6">
        <v>354</v>
      </c>
      <c r="I8" s="6">
        <v>15.2</v>
      </c>
      <c r="J8" s="6">
        <v>178</v>
      </c>
      <c r="K8" s="65">
        <v>945</v>
      </c>
    </row>
    <row r="9" spans="1:11" x14ac:dyDescent="0.25">
      <c r="A9" s="4">
        <v>2</v>
      </c>
      <c r="B9" s="17" t="s">
        <v>115</v>
      </c>
      <c r="C9" s="32" t="s">
        <v>116</v>
      </c>
      <c r="D9" s="27" t="s">
        <v>91</v>
      </c>
      <c r="E9" s="8">
        <v>9.08</v>
      </c>
      <c r="F9" s="9">
        <v>425</v>
      </c>
      <c r="G9" s="6">
        <v>316</v>
      </c>
      <c r="H9" s="6">
        <v>333</v>
      </c>
      <c r="I9" s="6">
        <v>11.46</v>
      </c>
      <c r="J9" s="6">
        <v>105</v>
      </c>
      <c r="K9" s="65">
        <v>863</v>
      </c>
    </row>
    <row r="10" spans="1:11" x14ac:dyDescent="0.25">
      <c r="A10" s="4">
        <v>3</v>
      </c>
      <c r="B10" s="17" t="s">
        <v>9</v>
      </c>
      <c r="C10" s="32" t="s">
        <v>10</v>
      </c>
      <c r="D10" s="27" t="s">
        <v>274</v>
      </c>
      <c r="E10" s="8">
        <v>9.0500000000000007</v>
      </c>
      <c r="F10" s="9">
        <v>431</v>
      </c>
      <c r="G10" s="6">
        <v>316</v>
      </c>
      <c r="H10" s="6">
        <v>333</v>
      </c>
      <c r="I10" s="6">
        <v>8.4</v>
      </c>
      <c r="J10" s="6">
        <v>50</v>
      </c>
      <c r="K10" s="65">
        <v>814</v>
      </c>
    </row>
    <row r="11" spans="1:11" x14ac:dyDescent="0.25">
      <c r="A11" s="4">
        <v>4</v>
      </c>
      <c r="B11" s="17" t="s">
        <v>63</v>
      </c>
      <c r="C11" s="32" t="s">
        <v>64</v>
      </c>
      <c r="D11" s="27" t="s">
        <v>65</v>
      </c>
      <c r="E11" s="8">
        <v>9.4600000000000009</v>
      </c>
      <c r="F11" s="9">
        <v>351</v>
      </c>
      <c r="G11" s="6">
        <v>298</v>
      </c>
      <c r="H11" s="6">
        <v>273</v>
      </c>
      <c r="I11" s="6">
        <v>13.73</v>
      </c>
      <c r="J11" s="6">
        <v>148</v>
      </c>
      <c r="K11" s="65">
        <v>772</v>
      </c>
    </row>
    <row r="12" spans="1:11" x14ac:dyDescent="0.25">
      <c r="A12" s="4">
        <v>5</v>
      </c>
      <c r="B12" s="17" t="s">
        <v>117</v>
      </c>
      <c r="C12" s="32" t="s">
        <v>118</v>
      </c>
      <c r="D12" s="27" t="s">
        <v>275</v>
      </c>
      <c r="E12" s="8">
        <v>9.19</v>
      </c>
      <c r="F12" s="9">
        <v>403</v>
      </c>
      <c r="G12" s="6">
        <v>300</v>
      </c>
      <c r="H12" s="6">
        <v>279</v>
      </c>
      <c r="I12" s="6">
        <v>10.26</v>
      </c>
      <c r="J12" s="6">
        <v>83</v>
      </c>
      <c r="K12" s="65">
        <v>765</v>
      </c>
    </row>
    <row r="13" spans="1:11" x14ac:dyDescent="0.25">
      <c r="A13" s="4">
        <v>6</v>
      </c>
      <c r="B13" s="17" t="s">
        <v>119</v>
      </c>
      <c r="C13" s="32" t="s">
        <v>118</v>
      </c>
      <c r="D13" s="27" t="s">
        <v>120</v>
      </c>
      <c r="E13" s="8">
        <v>9.14</v>
      </c>
      <c r="F13" s="9">
        <v>413</v>
      </c>
      <c r="G13" s="6">
        <v>293</v>
      </c>
      <c r="H13" s="6">
        <v>257</v>
      </c>
      <c r="I13" s="6">
        <v>10.85</v>
      </c>
      <c r="J13" s="6">
        <v>94</v>
      </c>
      <c r="K13" s="65">
        <v>764</v>
      </c>
    </row>
    <row r="14" spans="1:11" x14ac:dyDescent="0.25">
      <c r="A14" s="4">
        <v>7</v>
      </c>
      <c r="B14" s="17" t="s">
        <v>68</v>
      </c>
      <c r="C14" s="32">
        <v>2010</v>
      </c>
      <c r="D14" s="27" t="s">
        <v>121</v>
      </c>
      <c r="E14" s="8">
        <v>9.69</v>
      </c>
      <c r="F14" s="9">
        <v>309</v>
      </c>
      <c r="G14" s="6">
        <v>288</v>
      </c>
      <c r="H14" s="6">
        <v>241</v>
      </c>
      <c r="I14" s="6">
        <v>16.5</v>
      </c>
      <c r="J14" s="6">
        <v>204</v>
      </c>
      <c r="K14" s="65">
        <v>754</v>
      </c>
    </row>
    <row r="15" spans="1:11" x14ac:dyDescent="0.25">
      <c r="A15" s="4">
        <v>8</v>
      </c>
      <c r="B15" s="17" t="s">
        <v>122</v>
      </c>
      <c r="C15" s="32" t="s">
        <v>116</v>
      </c>
      <c r="D15" s="27" t="s">
        <v>276</v>
      </c>
      <c r="E15" s="8">
        <v>9.58</v>
      </c>
      <c r="F15" s="9">
        <v>329</v>
      </c>
      <c r="G15" s="6">
        <v>303</v>
      </c>
      <c r="H15" s="6">
        <v>289</v>
      </c>
      <c r="I15" s="6">
        <v>11.97</v>
      </c>
      <c r="J15" s="6">
        <v>114</v>
      </c>
      <c r="K15" s="65">
        <v>732</v>
      </c>
    </row>
    <row r="16" spans="1:11" x14ac:dyDescent="0.25">
      <c r="A16" s="4">
        <v>9</v>
      </c>
      <c r="B16" s="17" t="s">
        <v>123</v>
      </c>
      <c r="C16" s="33" t="s">
        <v>118</v>
      </c>
      <c r="D16" s="27" t="s">
        <v>91</v>
      </c>
      <c r="E16" s="8">
        <v>9.51</v>
      </c>
      <c r="F16" s="9">
        <v>342</v>
      </c>
      <c r="G16" s="6">
        <v>304</v>
      </c>
      <c r="H16" s="6">
        <v>292</v>
      </c>
      <c r="I16" s="6">
        <v>7.96</v>
      </c>
      <c r="J16" s="6">
        <v>42</v>
      </c>
      <c r="K16" s="65">
        <v>676</v>
      </c>
    </row>
    <row r="17" spans="1:11" x14ac:dyDescent="0.25">
      <c r="A17" s="4">
        <v>10</v>
      </c>
      <c r="B17" s="17" t="s">
        <v>124</v>
      </c>
      <c r="C17" s="32" t="s">
        <v>11</v>
      </c>
      <c r="D17" s="28" t="s">
        <v>108</v>
      </c>
      <c r="E17" s="8">
        <v>9.65</v>
      </c>
      <c r="F17" s="9">
        <v>316</v>
      </c>
      <c r="G17" s="6">
        <v>277</v>
      </c>
      <c r="H17" s="6">
        <v>207</v>
      </c>
      <c r="I17" s="6">
        <v>13.98</v>
      </c>
      <c r="J17" s="6">
        <v>153</v>
      </c>
      <c r="K17" s="65">
        <v>676</v>
      </c>
    </row>
    <row r="18" spans="1:11" x14ac:dyDescent="0.25">
      <c r="A18" s="4">
        <v>11</v>
      </c>
      <c r="B18" s="17" t="s">
        <v>125</v>
      </c>
      <c r="C18" s="32" t="s">
        <v>126</v>
      </c>
      <c r="D18" s="27" t="s">
        <v>127</v>
      </c>
      <c r="E18" s="8">
        <v>9.4</v>
      </c>
      <c r="F18" s="9">
        <v>362</v>
      </c>
      <c r="G18" s="6">
        <v>279</v>
      </c>
      <c r="H18" s="6">
        <v>213</v>
      </c>
      <c r="I18" s="6">
        <v>10.19</v>
      </c>
      <c r="J18" s="6">
        <v>81</v>
      </c>
      <c r="K18" s="65">
        <v>656</v>
      </c>
    </row>
    <row r="19" spans="1:11" x14ac:dyDescent="0.25">
      <c r="A19" s="4">
        <v>12</v>
      </c>
      <c r="B19" s="17" t="s">
        <v>128</v>
      </c>
      <c r="C19" s="32" t="s">
        <v>118</v>
      </c>
      <c r="D19" s="27" t="s">
        <v>275</v>
      </c>
      <c r="E19" s="8">
        <v>9.59</v>
      </c>
      <c r="F19" s="9">
        <v>327</v>
      </c>
      <c r="G19" s="6">
        <v>271</v>
      </c>
      <c r="H19" s="6">
        <v>189</v>
      </c>
      <c r="I19" s="6">
        <v>12.19</v>
      </c>
      <c r="J19" s="6">
        <v>119</v>
      </c>
      <c r="K19" s="65">
        <v>635</v>
      </c>
    </row>
    <row r="20" spans="1:11" x14ac:dyDescent="0.25">
      <c r="A20" s="4">
        <v>13</v>
      </c>
      <c r="B20" s="17" t="s">
        <v>129</v>
      </c>
      <c r="C20" s="33" t="s">
        <v>10</v>
      </c>
      <c r="D20" s="28" t="s">
        <v>110</v>
      </c>
      <c r="E20" s="8">
        <v>9.52</v>
      </c>
      <c r="F20" s="9">
        <v>340</v>
      </c>
      <c r="G20" s="6">
        <v>278</v>
      </c>
      <c r="H20" s="6">
        <v>210</v>
      </c>
      <c r="I20" s="6">
        <v>9.8000000000000007</v>
      </c>
      <c r="J20" s="6">
        <v>74</v>
      </c>
      <c r="K20" s="65">
        <v>624</v>
      </c>
    </row>
    <row r="21" spans="1:11" x14ac:dyDescent="0.25">
      <c r="A21" s="4">
        <v>14</v>
      </c>
      <c r="B21" s="17" t="s">
        <v>66</v>
      </c>
      <c r="C21" s="33" t="s">
        <v>11</v>
      </c>
      <c r="D21" s="28" t="s">
        <v>67</v>
      </c>
      <c r="E21" s="8">
        <v>9.9600000000000009</v>
      </c>
      <c r="F21" s="9">
        <v>262</v>
      </c>
      <c r="G21" s="6">
        <v>288</v>
      </c>
      <c r="H21" s="6">
        <v>241</v>
      </c>
      <c r="I21" s="6">
        <v>11.9</v>
      </c>
      <c r="J21" s="6">
        <v>113</v>
      </c>
      <c r="K21" s="65">
        <v>616</v>
      </c>
    </row>
    <row r="22" spans="1:11" s="19" customFormat="1" x14ac:dyDescent="0.25">
      <c r="A22" s="4"/>
      <c r="B22" s="24"/>
      <c r="C22" s="36"/>
      <c r="D22" s="54"/>
      <c r="E22" s="24"/>
      <c r="F22" s="24"/>
      <c r="G22" s="20"/>
      <c r="H22" s="20"/>
      <c r="I22" s="20"/>
      <c r="J22" s="20"/>
      <c r="K22" s="20"/>
    </row>
    <row r="23" spans="1:11" x14ac:dyDescent="0.25">
      <c r="A23" s="3"/>
      <c r="B23" s="55" t="s">
        <v>16</v>
      </c>
      <c r="C23" s="56"/>
      <c r="D23" s="57"/>
      <c r="E23" s="55"/>
      <c r="F23" s="55"/>
      <c r="G23" s="55"/>
      <c r="H23" s="55"/>
      <c r="I23" s="55"/>
      <c r="J23" s="55"/>
      <c r="K23" s="55"/>
    </row>
    <row r="24" spans="1:11" x14ac:dyDescent="0.25">
      <c r="A24" s="4"/>
      <c r="B24" s="47" t="s">
        <v>2</v>
      </c>
      <c r="C24" s="48" t="s">
        <v>3</v>
      </c>
      <c r="D24" s="49" t="s">
        <v>4</v>
      </c>
      <c r="E24" s="52" t="s">
        <v>5</v>
      </c>
      <c r="F24" s="51" t="s">
        <v>6</v>
      </c>
      <c r="G24" s="52" t="s">
        <v>7</v>
      </c>
      <c r="H24" s="52" t="s">
        <v>6</v>
      </c>
      <c r="I24" s="52" t="s">
        <v>8</v>
      </c>
      <c r="J24" s="52" t="s">
        <v>6</v>
      </c>
      <c r="K24" s="52" t="s">
        <v>6</v>
      </c>
    </row>
    <row r="25" spans="1:11" x14ac:dyDescent="0.25">
      <c r="A25" s="16">
        <v>1</v>
      </c>
      <c r="B25" s="7" t="s">
        <v>17</v>
      </c>
      <c r="C25" s="37" t="s">
        <v>10</v>
      </c>
      <c r="D25" s="27" t="s">
        <v>274</v>
      </c>
      <c r="E25" s="21">
        <v>8.9700000000000006</v>
      </c>
      <c r="F25" s="22">
        <v>447</v>
      </c>
      <c r="G25" s="20">
        <v>348</v>
      </c>
      <c r="H25" s="20">
        <v>448</v>
      </c>
      <c r="I25" s="23">
        <v>23.26</v>
      </c>
      <c r="J25" s="20">
        <v>301</v>
      </c>
      <c r="K25" s="65">
        <v>1196</v>
      </c>
    </row>
    <row r="26" spans="1:11" x14ac:dyDescent="0.25">
      <c r="A26" s="16">
        <v>2</v>
      </c>
      <c r="B26" s="7" t="s">
        <v>174</v>
      </c>
      <c r="C26" s="37" t="s">
        <v>116</v>
      </c>
      <c r="D26" s="29" t="s">
        <v>167</v>
      </c>
      <c r="E26" s="21">
        <v>9.17</v>
      </c>
      <c r="F26" s="22">
        <v>407</v>
      </c>
      <c r="G26" s="20">
        <v>323</v>
      </c>
      <c r="H26" s="20">
        <v>357</v>
      </c>
      <c r="I26" s="23">
        <v>27.85</v>
      </c>
      <c r="J26" s="20">
        <v>385</v>
      </c>
      <c r="K26" s="65">
        <v>1149</v>
      </c>
    </row>
    <row r="27" spans="1:11" x14ac:dyDescent="0.25">
      <c r="A27" s="16">
        <v>3</v>
      </c>
      <c r="B27" s="7" t="s">
        <v>175</v>
      </c>
      <c r="C27" s="37" t="s">
        <v>116</v>
      </c>
      <c r="D27" s="29" t="s">
        <v>120</v>
      </c>
      <c r="E27" s="21">
        <v>9.1999999999999993</v>
      </c>
      <c r="F27" s="22">
        <v>401</v>
      </c>
      <c r="G27" s="20">
        <v>330</v>
      </c>
      <c r="H27" s="20">
        <v>382</v>
      </c>
      <c r="I27" s="23">
        <v>26.65</v>
      </c>
      <c r="J27" s="20">
        <v>363</v>
      </c>
      <c r="K27" s="65">
        <v>1146</v>
      </c>
    </row>
    <row r="28" spans="1:11" x14ac:dyDescent="0.25">
      <c r="A28" s="16">
        <v>4</v>
      </c>
      <c r="B28" s="7" t="s">
        <v>46</v>
      </c>
      <c r="C28" s="37" t="s">
        <v>10</v>
      </c>
      <c r="D28" s="29" t="s">
        <v>277</v>
      </c>
      <c r="E28" s="21">
        <v>9.06</v>
      </c>
      <c r="F28" s="22">
        <v>429</v>
      </c>
      <c r="G28" s="20">
        <v>332</v>
      </c>
      <c r="H28" s="20">
        <v>389</v>
      </c>
      <c r="I28" s="23">
        <v>21.65</v>
      </c>
      <c r="J28" s="20">
        <v>271</v>
      </c>
      <c r="K28" s="65">
        <v>1089</v>
      </c>
    </row>
    <row r="29" spans="1:11" x14ac:dyDescent="0.25">
      <c r="A29" s="44">
        <v>5</v>
      </c>
      <c r="B29" s="17" t="s">
        <v>176</v>
      </c>
      <c r="C29" s="33" t="s">
        <v>116</v>
      </c>
      <c r="D29" s="28" t="s">
        <v>105</v>
      </c>
      <c r="E29" s="8">
        <v>9.4</v>
      </c>
      <c r="F29" s="9">
        <v>362</v>
      </c>
      <c r="G29" s="6">
        <v>332</v>
      </c>
      <c r="H29" s="6">
        <v>389</v>
      </c>
      <c r="I29" s="10">
        <v>25.1</v>
      </c>
      <c r="J29" s="6">
        <v>334</v>
      </c>
      <c r="K29" s="65">
        <v>1085</v>
      </c>
    </row>
    <row r="30" spans="1:11" x14ac:dyDescent="0.25">
      <c r="A30" s="44">
        <v>6</v>
      </c>
      <c r="B30" s="17" t="s">
        <v>177</v>
      </c>
      <c r="C30" s="32" t="s">
        <v>116</v>
      </c>
      <c r="D30" s="27" t="s">
        <v>105</v>
      </c>
      <c r="E30" s="8">
        <v>8.6300000000000008</v>
      </c>
      <c r="F30" s="9">
        <v>519</v>
      </c>
      <c r="G30" s="6">
        <v>302</v>
      </c>
      <c r="H30" s="6">
        <v>286</v>
      </c>
      <c r="I30" s="10">
        <v>22.03</v>
      </c>
      <c r="J30" s="6">
        <v>278</v>
      </c>
      <c r="K30" s="65">
        <v>1083</v>
      </c>
    </row>
    <row r="31" spans="1:11" x14ac:dyDescent="0.25">
      <c r="A31" s="4">
        <v>7</v>
      </c>
      <c r="B31" s="17" t="s">
        <v>18</v>
      </c>
      <c r="C31" s="32" t="s">
        <v>10</v>
      </c>
      <c r="D31" s="27" t="s">
        <v>278</v>
      </c>
      <c r="E31" s="8">
        <v>9.1999999999999993</v>
      </c>
      <c r="F31" s="9">
        <v>401</v>
      </c>
      <c r="G31" s="6">
        <v>338</v>
      </c>
      <c r="H31" s="6">
        <v>411</v>
      </c>
      <c r="I31" s="10">
        <v>21.38</v>
      </c>
      <c r="J31" s="6">
        <v>267</v>
      </c>
      <c r="K31" s="65">
        <v>1079</v>
      </c>
    </row>
    <row r="32" spans="1:11" x14ac:dyDescent="0.25">
      <c r="A32" s="4">
        <v>8</v>
      </c>
      <c r="B32" s="17" t="s">
        <v>178</v>
      </c>
      <c r="C32" s="32" t="s">
        <v>10</v>
      </c>
      <c r="D32" s="27" t="s">
        <v>160</v>
      </c>
      <c r="E32" s="8">
        <v>9.49</v>
      </c>
      <c r="F32" s="9">
        <v>345</v>
      </c>
      <c r="G32" s="6">
        <v>328</v>
      </c>
      <c r="H32" s="6">
        <v>375</v>
      </c>
      <c r="I32" s="10">
        <v>25.02</v>
      </c>
      <c r="J32" s="6">
        <v>333</v>
      </c>
      <c r="K32" s="65">
        <v>1053</v>
      </c>
    </row>
    <row r="33" spans="1:11" x14ac:dyDescent="0.25">
      <c r="A33" s="4">
        <v>9</v>
      </c>
      <c r="B33" s="17" t="s">
        <v>179</v>
      </c>
      <c r="C33" s="32" t="s">
        <v>10</v>
      </c>
      <c r="D33" s="28" t="s">
        <v>160</v>
      </c>
      <c r="E33" s="8">
        <v>9.2100000000000009</v>
      </c>
      <c r="F33" s="9">
        <v>399</v>
      </c>
      <c r="G33" s="6">
        <v>337</v>
      </c>
      <c r="H33" s="6">
        <v>407</v>
      </c>
      <c r="I33" s="10">
        <v>18.66</v>
      </c>
      <c r="J33" s="6">
        <v>218</v>
      </c>
      <c r="K33" s="65">
        <v>1024</v>
      </c>
    </row>
    <row r="34" spans="1:11" x14ac:dyDescent="0.25">
      <c r="A34" s="4">
        <v>10</v>
      </c>
      <c r="B34" s="17" t="s">
        <v>180</v>
      </c>
      <c r="C34" s="32" t="s">
        <v>116</v>
      </c>
      <c r="D34" s="27" t="s">
        <v>96</v>
      </c>
      <c r="E34" s="8">
        <v>9.1199999999999992</v>
      </c>
      <c r="F34" s="9">
        <v>417</v>
      </c>
      <c r="G34" s="6">
        <v>328</v>
      </c>
      <c r="H34" s="6">
        <v>375</v>
      </c>
      <c r="I34" s="10">
        <v>19.04</v>
      </c>
      <c r="J34" s="6">
        <v>225</v>
      </c>
      <c r="K34" s="65">
        <v>1017</v>
      </c>
    </row>
    <row r="35" spans="1:11" x14ac:dyDescent="0.25">
      <c r="A35" s="4">
        <v>11</v>
      </c>
      <c r="B35" s="17" t="s">
        <v>181</v>
      </c>
      <c r="C35" s="32" t="s">
        <v>116</v>
      </c>
      <c r="D35" s="27" t="s">
        <v>96</v>
      </c>
      <c r="E35" s="8">
        <v>9.31</v>
      </c>
      <c r="F35" s="9">
        <v>379</v>
      </c>
      <c r="G35" s="6">
        <v>341</v>
      </c>
      <c r="H35" s="6">
        <v>422</v>
      </c>
      <c r="I35" s="10">
        <v>18.53</v>
      </c>
      <c r="J35" s="6">
        <v>216</v>
      </c>
      <c r="K35" s="65">
        <v>1017</v>
      </c>
    </row>
    <row r="36" spans="1:11" x14ac:dyDescent="0.25">
      <c r="A36" s="4">
        <v>12</v>
      </c>
      <c r="B36" s="17" t="s">
        <v>182</v>
      </c>
      <c r="C36" s="34" t="s">
        <v>10</v>
      </c>
      <c r="D36" s="27" t="s">
        <v>110</v>
      </c>
      <c r="E36" s="8">
        <v>9.2799999999999994</v>
      </c>
      <c r="F36" s="9">
        <v>385</v>
      </c>
      <c r="G36" s="6">
        <v>302</v>
      </c>
      <c r="H36" s="6">
        <v>286</v>
      </c>
      <c r="I36" s="10">
        <v>23.88</v>
      </c>
      <c r="J36" s="6">
        <v>312</v>
      </c>
      <c r="K36" s="65">
        <v>983</v>
      </c>
    </row>
    <row r="37" spans="1:11" x14ac:dyDescent="0.25">
      <c r="A37" s="4">
        <v>13</v>
      </c>
      <c r="B37" s="17" t="s">
        <v>78</v>
      </c>
      <c r="C37" s="32"/>
      <c r="D37" s="27" t="s">
        <v>61</v>
      </c>
      <c r="E37" s="8">
        <v>9.4700000000000006</v>
      </c>
      <c r="F37" s="9">
        <v>349</v>
      </c>
      <c r="G37" s="6">
        <v>322</v>
      </c>
      <c r="H37" s="6">
        <v>354</v>
      </c>
      <c r="I37" s="10">
        <v>22.08</v>
      </c>
      <c r="J37" s="6">
        <v>279</v>
      </c>
      <c r="K37" s="65">
        <v>982</v>
      </c>
    </row>
    <row r="38" spans="1:11" x14ac:dyDescent="0.25">
      <c r="A38" s="4">
        <v>14</v>
      </c>
      <c r="B38" s="17" t="s">
        <v>183</v>
      </c>
      <c r="C38" s="33" t="s">
        <v>118</v>
      </c>
      <c r="D38" s="28" t="s">
        <v>167</v>
      </c>
      <c r="E38" s="8">
        <v>9.0399999999999991</v>
      </c>
      <c r="F38" s="9">
        <v>433</v>
      </c>
      <c r="G38" s="6">
        <v>306</v>
      </c>
      <c r="H38" s="6">
        <v>299</v>
      </c>
      <c r="I38" s="10">
        <v>19.309999999999999</v>
      </c>
      <c r="J38" s="6">
        <v>230</v>
      </c>
      <c r="K38" s="65">
        <v>962</v>
      </c>
    </row>
    <row r="39" spans="1:11" x14ac:dyDescent="0.25">
      <c r="A39" s="4">
        <v>15</v>
      </c>
      <c r="B39" s="17" t="s">
        <v>184</v>
      </c>
      <c r="C39" s="32" t="s">
        <v>11</v>
      </c>
      <c r="D39" s="27" t="s">
        <v>108</v>
      </c>
      <c r="E39" s="8">
        <v>9.26</v>
      </c>
      <c r="F39" s="9">
        <v>389</v>
      </c>
      <c r="G39" s="6">
        <v>298</v>
      </c>
      <c r="H39" s="6">
        <v>273</v>
      </c>
      <c r="I39" s="10">
        <v>21.58</v>
      </c>
      <c r="J39" s="6">
        <v>270</v>
      </c>
      <c r="K39" s="65">
        <v>932</v>
      </c>
    </row>
    <row r="40" spans="1:11" x14ac:dyDescent="0.25">
      <c r="A40" s="4">
        <v>16</v>
      </c>
      <c r="B40" s="17" t="s">
        <v>185</v>
      </c>
      <c r="C40" s="32" t="s">
        <v>116</v>
      </c>
      <c r="D40" s="27" t="s">
        <v>147</v>
      </c>
      <c r="E40" s="8">
        <v>9.27</v>
      </c>
      <c r="F40" s="9">
        <v>387</v>
      </c>
      <c r="G40" s="6">
        <v>277</v>
      </c>
      <c r="H40" s="6">
        <v>207</v>
      </c>
      <c r="I40" s="10">
        <v>18.41</v>
      </c>
      <c r="J40" s="6">
        <v>214</v>
      </c>
      <c r="K40" s="65">
        <v>808</v>
      </c>
    </row>
    <row r="41" spans="1:11" s="19" customFormat="1" ht="124.5" customHeight="1" x14ac:dyDescent="0.25">
      <c r="A41" s="4"/>
      <c r="B41" s="7"/>
      <c r="C41" s="37"/>
      <c r="D41" s="29"/>
      <c r="E41" s="21"/>
      <c r="F41" s="22"/>
      <c r="G41" s="20"/>
      <c r="H41" s="20"/>
      <c r="I41" s="23"/>
      <c r="J41" s="20"/>
      <c r="K41" s="20"/>
    </row>
    <row r="42" spans="1:11" x14ac:dyDescent="0.25">
      <c r="A42" s="3"/>
      <c r="B42" s="45" t="s">
        <v>19</v>
      </c>
      <c r="C42" s="58"/>
      <c r="D42" s="46"/>
      <c r="E42" s="45"/>
      <c r="F42" s="45"/>
      <c r="G42" s="45"/>
      <c r="H42" s="45"/>
      <c r="I42" s="45"/>
      <c r="J42" s="45"/>
      <c r="K42" s="45"/>
    </row>
    <row r="43" spans="1:11" x14ac:dyDescent="0.25">
      <c r="A43" s="5"/>
      <c r="B43" s="47" t="s">
        <v>2</v>
      </c>
      <c r="C43" s="48" t="s">
        <v>3</v>
      </c>
      <c r="D43" s="49" t="s">
        <v>4</v>
      </c>
      <c r="E43" s="50" t="s">
        <v>5</v>
      </c>
      <c r="F43" s="51" t="s">
        <v>6</v>
      </c>
      <c r="G43" s="52" t="s">
        <v>7</v>
      </c>
      <c r="H43" s="52" t="s">
        <v>6</v>
      </c>
      <c r="I43" s="52" t="s">
        <v>8</v>
      </c>
      <c r="J43" s="52" t="s">
        <v>6</v>
      </c>
      <c r="K43" s="52" t="s">
        <v>6</v>
      </c>
    </row>
    <row r="44" spans="1:11" x14ac:dyDescent="0.25">
      <c r="A44" s="20">
        <v>1</v>
      </c>
      <c r="B44" s="16" t="s">
        <v>257</v>
      </c>
      <c r="C44" s="36" t="s">
        <v>189</v>
      </c>
      <c r="D44" s="29" t="s">
        <v>94</v>
      </c>
      <c r="E44" s="21">
        <v>8.3800000000000008</v>
      </c>
      <c r="F44" s="22">
        <v>575</v>
      </c>
      <c r="G44" s="20">
        <v>367</v>
      </c>
      <c r="H44" s="20">
        <v>520</v>
      </c>
      <c r="I44" s="23">
        <v>17.920000000000002</v>
      </c>
      <c r="J44" s="20">
        <v>233</v>
      </c>
      <c r="K44" s="65">
        <v>1328</v>
      </c>
    </row>
    <row r="45" spans="1:11" x14ac:dyDescent="0.25">
      <c r="A45" s="20">
        <v>2</v>
      </c>
      <c r="B45" s="16" t="s">
        <v>258</v>
      </c>
      <c r="C45" s="36" t="s">
        <v>189</v>
      </c>
      <c r="D45" s="29" t="s">
        <v>259</v>
      </c>
      <c r="E45" s="21">
        <v>8.32</v>
      </c>
      <c r="F45" s="22">
        <v>588</v>
      </c>
      <c r="G45" s="20">
        <v>342</v>
      </c>
      <c r="H45" s="20">
        <v>425</v>
      </c>
      <c r="I45" s="23">
        <v>16.059999999999999</v>
      </c>
      <c r="J45" s="20">
        <v>195</v>
      </c>
      <c r="K45" s="65">
        <v>1208</v>
      </c>
    </row>
    <row r="46" spans="1:11" x14ac:dyDescent="0.25">
      <c r="A46" s="20">
        <v>3</v>
      </c>
      <c r="B46" s="16" t="s">
        <v>260</v>
      </c>
      <c r="C46" s="53" t="s">
        <v>10</v>
      </c>
      <c r="D46" s="29" t="s">
        <v>261</v>
      </c>
      <c r="E46" s="21">
        <v>8.36</v>
      </c>
      <c r="F46" s="22">
        <v>579</v>
      </c>
      <c r="G46" s="20">
        <v>331</v>
      </c>
      <c r="H46" s="20">
        <v>385</v>
      </c>
      <c r="I46" s="23">
        <v>16.149999999999999</v>
      </c>
      <c r="J46" s="20">
        <v>197</v>
      </c>
      <c r="K46" s="65">
        <v>1161</v>
      </c>
    </row>
    <row r="47" spans="1:11" x14ac:dyDescent="0.25">
      <c r="A47" s="20">
        <v>4</v>
      </c>
      <c r="B47" s="16" t="s">
        <v>262</v>
      </c>
      <c r="C47" s="36">
        <v>39709</v>
      </c>
      <c r="D47" s="29" t="s">
        <v>187</v>
      </c>
      <c r="E47" s="21">
        <v>8.7799999999999994</v>
      </c>
      <c r="F47" s="22">
        <v>487</v>
      </c>
      <c r="G47" s="20">
        <v>333</v>
      </c>
      <c r="H47" s="20">
        <v>393</v>
      </c>
      <c r="I47" s="23">
        <v>15.11</v>
      </c>
      <c r="J47" s="20">
        <v>176</v>
      </c>
      <c r="K47" s="65">
        <v>1056</v>
      </c>
    </row>
    <row r="48" spans="1:11" x14ac:dyDescent="0.25">
      <c r="A48" s="6">
        <v>5</v>
      </c>
      <c r="B48" s="44" t="s">
        <v>263</v>
      </c>
      <c r="C48" s="34" t="s">
        <v>10</v>
      </c>
      <c r="D48" s="27" t="s">
        <v>103</v>
      </c>
      <c r="E48" s="8">
        <v>9.14</v>
      </c>
      <c r="F48" s="9">
        <v>413</v>
      </c>
      <c r="G48" s="6">
        <v>309</v>
      </c>
      <c r="H48" s="6">
        <v>309</v>
      </c>
      <c r="I48" s="10">
        <v>22.19</v>
      </c>
      <c r="J48" s="6">
        <v>324</v>
      </c>
      <c r="K48" s="65">
        <v>1046</v>
      </c>
    </row>
    <row r="49" spans="1:11" x14ac:dyDescent="0.25">
      <c r="A49" s="6">
        <v>6</v>
      </c>
      <c r="B49" s="44" t="s">
        <v>264</v>
      </c>
      <c r="C49" s="35" t="s">
        <v>191</v>
      </c>
      <c r="D49" s="27" t="s">
        <v>147</v>
      </c>
      <c r="E49" s="8">
        <v>9.0399999999999991</v>
      </c>
      <c r="F49" s="9">
        <v>433</v>
      </c>
      <c r="G49" s="6">
        <v>338</v>
      </c>
      <c r="H49" s="6">
        <v>411</v>
      </c>
      <c r="I49" s="10">
        <v>15.74</v>
      </c>
      <c r="J49" s="6">
        <v>189</v>
      </c>
      <c r="K49" s="65">
        <v>1033</v>
      </c>
    </row>
    <row r="50" spans="1:11" x14ac:dyDescent="0.25">
      <c r="A50" s="6">
        <v>7</v>
      </c>
      <c r="B50" s="4" t="s">
        <v>265</v>
      </c>
      <c r="C50" s="35" t="s">
        <v>189</v>
      </c>
      <c r="D50" s="27" t="s">
        <v>96</v>
      </c>
      <c r="E50" s="8">
        <v>9.1199999999999992</v>
      </c>
      <c r="F50" s="9">
        <v>417</v>
      </c>
      <c r="G50" s="6">
        <v>311</v>
      </c>
      <c r="H50" s="6">
        <v>316</v>
      </c>
      <c r="I50" s="10">
        <v>20.93</v>
      </c>
      <c r="J50" s="6">
        <v>297</v>
      </c>
      <c r="K50" s="65">
        <v>1030</v>
      </c>
    </row>
    <row r="51" spans="1:11" x14ac:dyDescent="0.25">
      <c r="A51" s="6">
        <v>8</v>
      </c>
      <c r="B51" s="4" t="s">
        <v>59</v>
      </c>
      <c r="C51" s="35">
        <v>2008</v>
      </c>
      <c r="D51" s="27" t="s">
        <v>58</v>
      </c>
      <c r="E51" s="8">
        <v>8.83</v>
      </c>
      <c r="F51" s="9">
        <v>476</v>
      </c>
      <c r="G51" s="6">
        <v>314</v>
      </c>
      <c r="H51" s="6">
        <v>326</v>
      </c>
      <c r="I51" s="10">
        <v>17.07</v>
      </c>
      <c r="J51" s="6">
        <v>216</v>
      </c>
      <c r="K51" s="65">
        <v>1018</v>
      </c>
    </row>
    <row r="52" spans="1:11" x14ac:dyDescent="0.25">
      <c r="A52" s="6">
        <v>9</v>
      </c>
      <c r="B52" s="4" t="s">
        <v>57</v>
      </c>
      <c r="C52" s="35">
        <v>2008</v>
      </c>
      <c r="D52" s="27" t="s">
        <v>58</v>
      </c>
      <c r="E52" s="8">
        <v>8.8800000000000008</v>
      </c>
      <c r="F52" s="9">
        <v>466</v>
      </c>
      <c r="G52" s="6">
        <v>319</v>
      </c>
      <c r="H52" s="6">
        <v>343</v>
      </c>
      <c r="I52" s="10">
        <v>12.77</v>
      </c>
      <c r="J52" s="6">
        <v>130</v>
      </c>
      <c r="K52" s="65">
        <v>939</v>
      </c>
    </row>
    <row r="53" spans="1:11" x14ac:dyDescent="0.25">
      <c r="A53" s="6">
        <v>10</v>
      </c>
      <c r="B53" s="4" t="s">
        <v>60</v>
      </c>
      <c r="C53" s="34"/>
      <c r="D53" s="27" t="s">
        <v>61</v>
      </c>
      <c r="E53" s="8">
        <v>8.98</v>
      </c>
      <c r="F53" s="9">
        <v>445</v>
      </c>
      <c r="G53" s="6">
        <v>318</v>
      </c>
      <c r="H53" s="6">
        <v>340</v>
      </c>
      <c r="I53" s="10">
        <v>13.37</v>
      </c>
      <c r="J53" s="6">
        <v>141</v>
      </c>
      <c r="K53" s="65">
        <v>926</v>
      </c>
    </row>
    <row r="54" spans="1:11" x14ac:dyDescent="0.25">
      <c r="A54" s="6">
        <v>11</v>
      </c>
      <c r="B54" s="4" t="s">
        <v>21</v>
      </c>
      <c r="C54" s="34">
        <v>2009</v>
      </c>
      <c r="D54" s="28" t="s">
        <v>279</v>
      </c>
      <c r="E54" s="8">
        <v>8.9700000000000006</v>
      </c>
      <c r="F54" s="9">
        <v>447</v>
      </c>
      <c r="G54" s="6">
        <v>307</v>
      </c>
      <c r="H54" s="6">
        <v>302</v>
      </c>
      <c r="I54" s="10">
        <v>15.09</v>
      </c>
      <c r="J54" s="6">
        <v>175</v>
      </c>
      <c r="K54" s="65">
        <v>924</v>
      </c>
    </row>
    <row r="55" spans="1:11" x14ac:dyDescent="0.25">
      <c r="A55" s="6">
        <v>12</v>
      </c>
      <c r="B55" s="4" t="s">
        <v>266</v>
      </c>
      <c r="C55" s="34" t="s">
        <v>267</v>
      </c>
      <c r="D55" s="27" t="s">
        <v>110</v>
      </c>
      <c r="E55" s="8">
        <v>9.3000000000000007</v>
      </c>
      <c r="F55" s="9">
        <v>381</v>
      </c>
      <c r="G55" s="6">
        <v>287</v>
      </c>
      <c r="H55" s="6">
        <v>238</v>
      </c>
      <c r="I55" s="10">
        <v>19.579999999999998</v>
      </c>
      <c r="J55" s="6">
        <v>268</v>
      </c>
      <c r="K55" s="65">
        <v>887</v>
      </c>
    </row>
    <row r="56" spans="1:11" x14ac:dyDescent="0.25">
      <c r="A56" s="6">
        <v>13</v>
      </c>
      <c r="B56" s="4" t="s">
        <v>268</v>
      </c>
      <c r="C56" s="34" t="s">
        <v>10</v>
      </c>
      <c r="D56" s="27" t="s">
        <v>103</v>
      </c>
      <c r="E56" s="8">
        <v>9.11</v>
      </c>
      <c r="F56" s="9">
        <v>419</v>
      </c>
      <c r="G56" s="6">
        <v>296</v>
      </c>
      <c r="H56" s="6">
        <v>266</v>
      </c>
      <c r="I56" s="10">
        <v>15.82</v>
      </c>
      <c r="J56" s="6">
        <v>190</v>
      </c>
      <c r="K56" s="65">
        <v>875</v>
      </c>
    </row>
    <row r="57" spans="1:11" x14ac:dyDescent="0.25">
      <c r="A57" s="6">
        <v>14</v>
      </c>
      <c r="B57" s="4" t="s">
        <v>269</v>
      </c>
      <c r="C57" s="34">
        <v>2</v>
      </c>
      <c r="D57" s="27" t="s">
        <v>133</v>
      </c>
      <c r="E57" s="8">
        <v>9.15</v>
      </c>
      <c r="F57" s="9">
        <v>411</v>
      </c>
      <c r="G57" s="6">
        <v>314</v>
      </c>
      <c r="H57" s="6">
        <v>326</v>
      </c>
      <c r="I57" s="10">
        <v>12.24</v>
      </c>
      <c r="J57" s="6">
        <v>120</v>
      </c>
      <c r="K57" s="65">
        <v>857</v>
      </c>
    </row>
    <row r="58" spans="1:11" x14ac:dyDescent="0.25">
      <c r="A58" s="6">
        <v>15</v>
      </c>
      <c r="B58" s="4" t="s">
        <v>270</v>
      </c>
      <c r="C58" s="35" t="s">
        <v>189</v>
      </c>
      <c r="D58" s="27" t="s">
        <v>105</v>
      </c>
      <c r="E58" s="8">
        <v>9.3699999999999992</v>
      </c>
      <c r="F58" s="9">
        <v>368</v>
      </c>
      <c r="G58" s="6">
        <v>302</v>
      </c>
      <c r="H58" s="6">
        <v>286</v>
      </c>
      <c r="I58" s="10">
        <v>11.78</v>
      </c>
      <c r="J58" s="6">
        <v>111</v>
      </c>
      <c r="K58" s="65">
        <v>765</v>
      </c>
    </row>
    <row r="59" spans="1:11" x14ac:dyDescent="0.25">
      <c r="A59" s="6">
        <v>16</v>
      </c>
      <c r="B59" s="4" t="s">
        <v>271</v>
      </c>
      <c r="C59" s="35" t="s">
        <v>189</v>
      </c>
      <c r="D59" s="27" t="s">
        <v>201</v>
      </c>
      <c r="E59" s="8">
        <v>9.16</v>
      </c>
      <c r="F59" s="9">
        <v>409</v>
      </c>
      <c r="G59" s="6">
        <v>280</v>
      </c>
      <c r="H59" s="6">
        <v>216</v>
      </c>
      <c r="I59" s="10">
        <v>12.22</v>
      </c>
      <c r="J59" s="6">
        <v>119</v>
      </c>
      <c r="K59" s="65">
        <v>744</v>
      </c>
    </row>
    <row r="60" spans="1:11" x14ac:dyDescent="0.25">
      <c r="A60" s="4"/>
      <c r="B60" s="24"/>
      <c r="C60" s="36"/>
      <c r="D60" s="54"/>
      <c r="E60" s="24"/>
      <c r="F60" s="24"/>
      <c r="G60" s="24"/>
      <c r="H60" s="24"/>
      <c r="I60" s="24"/>
      <c r="J60" s="24"/>
      <c r="K60" s="24"/>
    </row>
    <row r="61" spans="1:11" x14ac:dyDescent="0.25">
      <c r="A61" s="3"/>
      <c r="B61" s="55" t="s">
        <v>22</v>
      </c>
      <c r="C61" s="56"/>
      <c r="D61" s="57"/>
      <c r="E61" s="55"/>
      <c r="F61" s="55"/>
      <c r="G61" s="55"/>
      <c r="H61" s="55"/>
      <c r="I61" s="55"/>
      <c r="J61" s="55"/>
      <c r="K61" s="55"/>
    </row>
    <row r="62" spans="1:11" x14ac:dyDescent="0.25">
      <c r="A62" s="5"/>
      <c r="B62" s="52" t="s">
        <v>2</v>
      </c>
      <c r="C62" s="48" t="s">
        <v>3</v>
      </c>
      <c r="D62" s="48" t="s">
        <v>4</v>
      </c>
      <c r="E62" s="52" t="s">
        <v>5</v>
      </c>
      <c r="F62" s="51" t="s">
        <v>6</v>
      </c>
      <c r="G62" s="52" t="s">
        <v>7</v>
      </c>
      <c r="H62" s="52" t="s">
        <v>6</v>
      </c>
      <c r="I62" s="52" t="s">
        <v>8</v>
      </c>
      <c r="J62" s="52" t="s">
        <v>6</v>
      </c>
      <c r="K62" s="52" t="s">
        <v>6</v>
      </c>
    </row>
    <row r="63" spans="1:11" x14ac:dyDescent="0.25">
      <c r="A63" s="18">
        <v>1</v>
      </c>
      <c r="B63" s="16" t="s">
        <v>186</v>
      </c>
      <c r="C63" s="37">
        <v>39457</v>
      </c>
      <c r="D63" s="29" t="s">
        <v>187</v>
      </c>
      <c r="E63" s="21">
        <v>8.33</v>
      </c>
      <c r="F63" s="22">
        <v>586</v>
      </c>
      <c r="G63" s="20">
        <v>375</v>
      </c>
      <c r="H63" s="20">
        <v>552</v>
      </c>
      <c r="I63" s="23">
        <v>32.700000000000003</v>
      </c>
      <c r="J63" s="20">
        <v>476</v>
      </c>
      <c r="K63" s="65">
        <v>1614</v>
      </c>
    </row>
    <row r="64" spans="1:11" x14ac:dyDescent="0.25">
      <c r="A64" s="18">
        <v>2</v>
      </c>
      <c r="B64" s="16" t="s">
        <v>188</v>
      </c>
      <c r="C64" s="36" t="s">
        <v>189</v>
      </c>
      <c r="D64" s="29" t="s">
        <v>169</v>
      </c>
      <c r="E64" s="21">
        <v>8.5299999999999994</v>
      </c>
      <c r="F64" s="22">
        <v>541</v>
      </c>
      <c r="G64" s="20">
        <v>373</v>
      </c>
      <c r="H64" s="20">
        <v>544</v>
      </c>
      <c r="I64" s="23">
        <v>32.69</v>
      </c>
      <c r="J64" s="20">
        <v>475</v>
      </c>
      <c r="K64" s="65">
        <v>1560</v>
      </c>
    </row>
    <row r="65" spans="1:11" x14ac:dyDescent="0.25">
      <c r="A65" s="18">
        <v>3</v>
      </c>
      <c r="B65" s="16" t="s">
        <v>47</v>
      </c>
      <c r="C65" s="37">
        <v>2008</v>
      </c>
      <c r="D65" s="29" t="s">
        <v>45</v>
      </c>
      <c r="E65" s="21">
        <v>8.4700000000000006</v>
      </c>
      <c r="F65" s="22">
        <v>554</v>
      </c>
      <c r="G65" s="20">
        <v>375</v>
      </c>
      <c r="H65" s="20">
        <v>552</v>
      </c>
      <c r="I65" s="23">
        <v>29.72</v>
      </c>
      <c r="J65" s="20">
        <v>420</v>
      </c>
      <c r="K65" s="65">
        <v>1526</v>
      </c>
    </row>
    <row r="66" spans="1:11" x14ac:dyDescent="0.25">
      <c r="A66" s="18">
        <v>4</v>
      </c>
      <c r="B66" s="16" t="s">
        <v>190</v>
      </c>
      <c r="C66" s="36" t="s">
        <v>191</v>
      </c>
      <c r="D66" s="29" t="s">
        <v>151</v>
      </c>
      <c r="E66" s="21">
        <v>8.2799999999999994</v>
      </c>
      <c r="F66" s="22">
        <v>597</v>
      </c>
      <c r="G66" s="20">
        <v>353</v>
      </c>
      <c r="H66" s="20">
        <v>466</v>
      </c>
      <c r="I66" s="23">
        <v>27.24</v>
      </c>
      <c r="J66" s="20">
        <v>373</v>
      </c>
      <c r="K66" s="65">
        <v>1436</v>
      </c>
    </row>
    <row r="67" spans="1:11" x14ac:dyDescent="0.25">
      <c r="A67" s="67">
        <v>5</v>
      </c>
      <c r="B67" s="44" t="s">
        <v>192</v>
      </c>
      <c r="C67" s="35" t="s">
        <v>191</v>
      </c>
      <c r="D67" s="27" t="s">
        <v>151</v>
      </c>
      <c r="E67" s="8">
        <v>8.6199999999999992</v>
      </c>
      <c r="F67" s="9">
        <v>521</v>
      </c>
      <c r="G67" s="6">
        <v>352</v>
      </c>
      <c r="H67" s="6">
        <v>463</v>
      </c>
      <c r="I67" s="10">
        <v>25.29</v>
      </c>
      <c r="J67" s="6">
        <v>338</v>
      </c>
      <c r="K67" s="65">
        <v>1322</v>
      </c>
    </row>
    <row r="68" spans="1:11" x14ac:dyDescent="0.25">
      <c r="A68" s="67">
        <v>6</v>
      </c>
      <c r="B68" s="44" t="s">
        <v>79</v>
      </c>
      <c r="C68" s="35">
        <v>2008</v>
      </c>
      <c r="D68" s="27" t="s">
        <v>56</v>
      </c>
      <c r="E68" s="8">
        <v>9.0299999999999994</v>
      </c>
      <c r="F68" s="9">
        <v>435</v>
      </c>
      <c r="G68" s="6">
        <v>326</v>
      </c>
      <c r="H68" s="6">
        <v>368</v>
      </c>
      <c r="I68" s="10">
        <v>33.619999999999997</v>
      </c>
      <c r="J68" s="6">
        <v>493</v>
      </c>
      <c r="K68" s="65">
        <v>1296</v>
      </c>
    </row>
    <row r="69" spans="1:11" x14ac:dyDescent="0.25">
      <c r="A69" s="11">
        <v>7</v>
      </c>
      <c r="B69" s="4" t="s">
        <v>80</v>
      </c>
      <c r="C69" s="35">
        <v>2008</v>
      </c>
      <c r="D69" s="27" t="s">
        <v>52</v>
      </c>
      <c r="E69" s="8">
        <v>8.4</v>
      </c>
      <c r="F69" s="9">
        <v>570</v>
      </c>
      <c r="G69" s="6">
        <v>319</v>
      </c>
      <c r="H69" s="6">
        <v>343</v>
      </c>
      <c r="I69" s="10">
        <v>27.06</v>
      </c>
      <c r="J69" s="6">
        <v>370</v>
      </c>
      <c r="K69" s="65">
        <v>1283</v>
      </c>
    </row>
    <row r="70" spans="1:11" x14ac:dyDescent="0.25">
      <c r="A70" s="11">
        <v>8</v>
      </c>
      <c r="B70" s="4" t="s">
        <v>193</v>
      </c>
      <c r="C70" s="35" t="s">
        <v>189</v>
      </c>
      <c r="D70" s="27" t="s">
        <v>147</v>
      </c>
      <c r="E70" s="8">
        <v>9.08</v>
      </c>
      <c r="F70" s="9">
        <v>425</v>
      </c>
      <c r="G70" s="6">
        <v>336</v>
      </c>
      <c r="H70" s="6">
        <v>403</v>
      </c>
      <c r="I70" s="10">
        <v>28.09</v>
      </c>
      <c r="J70" s="6">
        <v>389</v>
      </c>
      <c r="K70" s="65">
        <v>1217</v>
      </c>
    </row>
    <row r="71" spans="1:11" x14ac:dyDescent="0.25">
      <c r="A71" s="11">
        <v>9</v>
      </c>
      <c r="B71" s="4" t="s">
        <v>48</v>
      </c>
      <c r="C71" s="32">
        <v>2009</v>
      </c>
      <c r="D71" s="27" t="s">
        <v>277</v>
      </c>
      <c r="E71" s="8">
        <v>8.7200000000000006</v>
      </c>
      <c r="F71" s="9">
        <v>500</v>
      </c>
      <c r="G71" s="6">
        <v>302</v>
      </c>
      <c r="H71" s="6">
        <v>286</v>
      </c>
      <c r="I71" s="10">
        <v>28.48</v>
      </c>
      <c r="J71" s="6">
        <v>396</v>
      </c>
      <c r="K71" s="65">
        <v>1182</v>
      </c>
    </row>
    <row r="72" spans="1:11" x14ac:dyDescent="0.25">
      <c r="A72" s="11">
        <v>10</v>
      </c>
      <c r="B72" s="4" t="s">
        <v>194</v>
      </c>
      <c r="C72" s="32" t="s">
        <v>195</v>
      </c>
      <c r="D72" s="27" t="s">
        <v>196</v>
      </c>
      <c r="E72" s="8">
        <v>9</v>
      </c>
      <c r="F72" s="9">
        <v>441</v>
      </c>
      <c r="G72" s="6">
        <v>339</v>
      </c>
      <c r="H72" s="6">
        <v>414</v>
      </c>
      <c r="I72" s="10">
        <v>24.3</v>
      </c>
      <c r="J72" s="6">
        <v>319</v>
      </c>
      <c r="K72" s="65">
        <v>1174</v>
      </c>
    </row>
    <row r="73" spans="1:11" x14ac:dyDescent="0.25">
      <c r="A73" s="11">
        <v>11</v>
      </c>
      <c r="B73" s="4" t="s">
        <v>197</v>
      </c>
      <c r="C73" s="35" t="s">
        <v>189</v>
      </c>
      <c r="D73" s="27" t="s">
        <v>105</v>
      </c>
      <c r="E73" s="8">
        <v>8.91</v>
      </c>
      <c r="F73" s="9">
        <v>460</v>
      </c>
      <c r="G73" s="6">
        <v>322</v>
      </c>
      <c r="H73" s="6">
        <v>354</v>
      </c>
      <c r="I73" s="10">
        <v>26.16</v>
      </c>
      <c r="J73" s="6">
        <v>354</v>
      </c>
      <c r="K73" s="65">
        <v>1168</v>
      </c>
    </row>
    <row r="74" spans="1:11" x14ac:dyDescent="0.25">
      <c r="A74" s="11">
        <v>12</v>
      </c>
      <c r="B74" s="4" t="s">
        <v>198</v>
      </c>
      <c r="C74" s="32">
        <v>2008</v>
      </c>
      <c r="D74" s="27" t="s">
        <v>199</v>
      </c>
      <c r="E74" s="8">
        <v>8.8800000000000008</v>
      </c>
      <c r="F74" s="9">
        <v>466</v>
      </c>
      <c r="G74" s="6">
        <v>324</v>
      </c>
      <c r="H74" s="6">
        <v>361</v>
      </c>
      <c r="I74" s="10">
        <v>23.04</v>
      </c>
      <c r="J74" s="6">
        <v>297</v>
      </c>
      <c r="K74" s="65">
        <v>1124</v>
      </c>
    </row>
    <row r="75" spans="1:11" x14ac:dyDescent="0.25">
      <c r="A75" s="11">
        <v>13</v>
      </c>
      <c r="B75" s="4" t="s">
        <v>200</v>
      </c>
      <c r="C75" s="35" t="s">
        <v>189</v>
      </c>
      <c r="D75" s="27" t="s">
        <v>201</v>
      </c>
      <c r="E75" s="8">
        <v>9.0299999999999994</v>
      </c>
      <c r="F75" s="9">
        <v>435</v>
      </c>
      <c r="G75" s="6">
        <v>287</v>
      </c>
      <c r="H75" s="6">
        <v>238</v>
      </c>
      <c r="I75" s="10">
        <v>29.33</v>
      </c>
      <c r="J75" s="6">
        <v>412</v>
      </c>
      <c r="K75" s="65">
        <v>1085</v>
      </c>
    </row>
    <row r="76" spans="1:11" x14ac:dyDescent="0.25">
      <c r="A76" s="11">
        <v>14</v>
      </c>
      <c r="B76" s="4" t="s">
        <v>202</v>
      </c>
      <c r="C76" s="32" t="s">
        <v>203</v>
      </c>
      <c r="D76" s="27" t="s">
        <v>204</v>
      </c>
      <c r="E76" s="8">
        <v>8.61</v>
      </c>
      <c r="F76" s="9">
        <v>523</v>
      </c>
      <c r="G76" s="6">
        <v>330</v>
      </c>
      <c r="H76" s="6">
        <v>382</v>
      </c>
      <c r="I76" s="10">
        <v>15.58</v>
      </c>
      <c r="J76" s="6">
        <v>165</v>
      </c>
      <c r="K76" s="65">
        <v>1070</v>
      </c>
    </row>
    <row r="77" spans="1:11" x14ac:dyDescent="0.25">
      <c r="A77" s="11">
        <v>15</v>
      </c>
      <c r="B77" s="4" t="s">
        <v>205</v>
      </c>
      <c r="C77" s="35" t="s">
        <v>206</v>
      </c>
      <c r="D77" s="27" t="s">
        <v>207</v>
      </c>
      <c r="E77" s="8">
        <v>8.83</v>
      </c>
      <c r="F77" s="9">
        <v>476</v>
      </c>
      <c r="G77" s="6">
        <v>319</v>
      </c>
      <c r="H77" s="6">
        <v>343</v>
      </c>
      <c r="I77" s="10">
        <v>20.45</v>
      </c>
      <c r="J77" s="6">
        <v>250</v>
      </c>
      <c r="K77" s="65">
        <v>1069</v>
      </c>
    </row>
    <row r="78" spans="1:11" x14ac:dyDescent="0.25">
      <c r="A78" s="11">
        <v>16</v>
      </c>
      <c r="B78" s="4" t="s">
        <v>208</v>
      </c>
      <c r="C78" s="35" t="s">
        <v>209</v>
      </c>
      <c r="D78" s="27" t="s">
        <v>108</v>
      </c>
      <c r="E78" s="8">
        <v>9.64</v>
      </c>
      <c r="F78" s="9">
        <v>318</v>
      </c>
      <c r="G78" s="6">
        <v>322</v>
      </c>
      <c r="H78" s="6">
        <v>354</v>
      </c>
      <c r="I78" s="10">
        <v>21.19</v>
      </c>
      <c r="J78" s="6">
        <v>263</v>
      </c>
      <c r="K78" s="65">
        <v>935</v>
      </c>
    </row>
    <row r="79" spans="1:11" s="41" customFormat="1" x14ac:dyDescent="0.25">
      <c r="A79" s="11"/>
      <c r="B79" s="24"/>
      <c r="C79" s="37"/>
      <c r="D79" s="29"/>
      <c r="E79" s="21"/>
      <c r="F79" s="22"/>
      <c r="G79" s="20"/>
      <c r="H79" s="20"/>
      <c r="I79" s="23"/>
      <c r="J79" s="20"/>
      <c r="K79" s="65"/>
    </row>
    <row r="80" spans="1:11" x14ac:dyDescent="0.25">
      <c r="A80" s="3"/>
      <c r="B80" s="45" t="s">
        <v>23</v>
      </c>
      <c r="C80" s="58"/>
      <c r="D80" s="46"/>
      <c r="E80" s="45"/>
      <c r="F80" s="45"/>
      <c r="G80" s="45"/>
      <c r="H80" s="45"/>
      <c r="I80" s="45"/>
      <c r="J80" s="45"/>
      <c r="K80" s="45"/>
    </row>
    <row r="81" spans="1:11" x14ac:dyDescent="0.25">
      <c r="A81" s="12"/>
      <c r="B81" s="47" t="s">
        <v>2</v>
      </c>
      <c r="C81" s="48" t="s">
        <v>3</v>
      </c>
      <c r="D81" s="49" t="s">
        <v>4</v>
      </c>
      <c r="E81" s="50" t="s">
        <v>5</v>
      </c>
      <c r="F81" s="51" t="s">
        <v>6</v>
      </c>
      <c r="G81" s="52" t="s">
        <v>7</v>
      </c>
      <c r="H81" s="52" t="s">
        <v>6</v>
      </c>
      <c r="I81" s="52" t="s">
        <v>8</v>
      </c>
      <c r="J81" s="52" t="s">
        <v>6</v>
      </c>
      <c r="K81" s="52" t="s">
        <v>6</v>
      </c>
    </row>
    <row r="82" spans="1:11" x14ac:dyDescent="0.25">
      <c r="A82" s="66">
        <v>1</v>
      </c>
      <c r="B82" s="68" t="s">
        <v>24</v>
      </c>
      <c r="C82" s="32" t="s">
        <v>20</v>
      </c>
      <c r="D82" s="27" t="s">
        <v>280</v>
      </c>
      <c r="E82" s="8">
        <v>8.07</v>
      </c>
      <c r="F82" s="9">
        <v>646</v>
      </c>
      <c r="G82" s="6">
        <v>366</v>
      </c>
      <c r="H82" s="6">
        <v>516</v>
      </c>
      <c r="I82" s="10">
        <v>31.34</v>
      </c>
      <c r="J82" s="6">
        <v>530</v>
      </c>
      <c r="K82" s="65">
        <f>SUM(F82,H82,J82)</f>
        <v>1692</v>
      </c>
    </row>
    <row r="83" spans="1:11" x14ac:dyDescent="0.25">
      <c r="A83" s="66">
        <v>2</v>
      </c>
      <c r="B83" s="68" t="s">
        <v>51</v>
      </c>
      <c r="C83" s="32">
        <v>2007</v>
      </c>
      <c r="D83" s="28" t="s">
        <v>52</v>
      </c>
      <c r="E83" s="8">
        <v>8.4</v>
      </c>
      <c r="F83" s="9">
        <v>570</v>
      </c>
      <c r="G83" s="6">
        <v>367</v>
      </c>
      <c r="H83" s="6">
        <v>520</v>
      </c>
      <c r="I83" s="10">
        <v>29.04</v>
      </c>
      <c r="J83" s="6">
        <v>477</v>
      </c>
      <c r="K83" s="65">
        <f t="shared" ref="K83:K94" si="0">SUM(F83,H83,J83)</f>
        <v>1567</v>
      </c>
    </row>
    <row r="84" spans="1:11" x14ac:dyDescent="0.25">
      <c r="A84" s="66">
        <v>3</v>
      </c>
      <c r="B84" s="68" t="s">
        <v>25</v>
      </c>
      <c r="C84" s="35" t="s">
        <v>20</v>
      </c>
      <c r="D84" s="27" t="s">
        <v>280</v>
      </c>
      <c r="E84" s="8">
        <v>8.02</v>
      </c>
      <c r="F84" s="9">
        <v>658</v>
      </c>
      <c r="G84" s="6">
        <v>347</v>
      </c>
      <c r="H84" s="6">
        <v>444</v>
      </c>
      <c r="I84" s="10">
        <v>26.96</v>
      </c>
      <c r="J84" s="6">
        <v>430</v>
      </c>
      <c r="K84" s="65">
        <f t="shared" si="0"/>
        <v>1532</v>
      </c>
    </row>
    <row r="85" spans="1:11" x14ac:dyDescent="0.25">
      <c r="A85" s="66">
        <v>4</v>
      </c>
      <c r="B85" s="68" t="s">
        <v>53</v>
      </c>
      <c r="C85" s="35" t="s">
        <v>54</v>
      </c>
      <c r="D85" s="27" t="s">
        <v>55</v>
      </c>
      <c r="E85" s="8">
        <v>8.64</v>
      </c>
      <c r="F85" s="9">
        <v>517</v>
      </c>
      <c r="G85" s="6">
        <v>338</v>
      </c>
      <c r="H85" s="6">
        <v>411</v>
      </c>
      <c r="I85" s="10">
        <v>27.85</v>
      </c>
      <c r="J85" s="6">
        <v>450</v>
      </c>
      <c r="K85" s="65">
        <f t="shared" si="0"/>
        <v>1378</v>
      </c>
    </row>
    <row r="86" spans="1:11" x14ac:dyDescent="0.25">
      <c r="A86" s="11">
        <v>5</v>
      </c>
      <c r="B86" s="68" t="s">
        <v>89</v>
      </c>
      <c r="C86" s="35" t="s">
        <v>90</v>
      </c>
      <c r="D86" s="27" t="s">
        <v>91</v>
      </c>
      <c r="E86" s="8">
        <v>8.61</v>
      </c>
      <c r="F86" s="9">
        <v>523</v>
      </c>
      <c r="G86" s="6">
        <v>345</v>
      </c>
      <c r="H86" s="6">
        <v>436</v>
      </c>
      <c r="I86" s="10">
        <v>25.98</v>
      </c>
      <c r="J86" s="6">
        <v>408</v>
      </c>
      <c r="K86" s="65">
        <f t="shared" si="0"/>
        <v>1367</v>
      </c>
    </row>
    <row r="87" spans="1:11" x14ac:dyDescent="0.25">
      <c r="A87" s="11">
        <v>6</v>
      </c>
      <c r="B87" s="68" t="s">
        <v>92</v>
      </c>
      <c r="C87" s="35" t="s">
        <v>93</v>
      </c>
      <c r="D87" s="27" t="s">
        <v>94</v>
      </c>
      <c r="E87" s="8">
        <v>8.34</v>
      </c>
      <c r="F87" s="9">
        <v>584</v>
      </c>
      <c r="G87" s="6">
        <v>373</v>
      </c>
      <c r="H87" s="6">
        <v>544</v>
      </c>
      <c r="I87" s="10">
        <v>17.8</v>
      </c>
      <c r="J87" s="6">
        <v>231</v>
      </c>
      <c r="K87" s="65">
        <f t="shared" si="0"/>
        <v>1359</v>
      </c>
    </row>
    <row r="88" spans="1:11" x14ac:dyDescent="0.25">
      <c r="A88" s="11">
        <v>7</v>
      </c>
      <c r="B88" s="4" t="s">
        <v>95</v>
      </c>
      <c r="C88" s="32" t="s">
        <v>90</v>
      </c>
      <c r="D88" s="27" t="s">
        <v>96</v>
      </c>
      <c r="E88" s="8">
        <v>8.74</v>
      </c>
      <c r="F88" s="9">
        <v>495</v>
      </c>
      <c r="G88" s="6">
        <v>342</v>
      </c>
      <c r="H88" s="6">
        <v>425</v>
      </c>
      <c r="I88" s="10">
        <v>17.260000000000002</v>
      </c>
      <c r="J88" s="6">
        <v>220</v>
      </c>
      <c r="K88" s="65">
        <f t="shared" si="0"/>
        <v>1140</v>
      </c>
    </row>
    <row r="89" spans="1:11" x14ac:dyDescent="0.25">
      <c r="A89" s="11">
        <v>8</v>
      </c>
      <c r="B89" s="4" t="s">
        <v>97</v>
      </c>
      <c r="C89" s="32" t="s">
        <v>98</v>
      </c>
      <c r="D89" s="27" t="s">
        <v>99</v>
      </c>
      <c r="E89" s="8">
        <v>9.35</v>
      </c>
      <c r="F89" s="9">
        <v>372</v>
      </c>
      <c r="G89" s="6">
        <v>321</v>
      </c>
      <c r="H89" s="6">
        <v>350</v>
      </c>
      <c r="I89" s="10">
        <v>25.77</v>
      </c>
      <c r="J89" s="6">
        <v>403</v>
      </c>
      <c r="K89" s="65">
        <f t="shared" si="0"/>
        <v>1125</v>
      </c>
    </row>
    <row r="90" spans="1:11" x14ac:dyDescent="0.25">
      <c r="A90" s="11">
        <v>9</v>
      </c>
      <c r="B90" s="4" t="s">
        <v>100</v>
      </c>
      <c r="C90" s="35" t="s">
        <v>90</v>
      </c>
      <c r="D90" s="27" t="s">
        <v>91</v>
      </c>
      <c r="E90" s="8">
        <v>8.9700000000000006</v>
      </c>
      <c r="F90" s="9">
        <v>447</v>
      </c>
      <c r="G90" s="6">
        <v>319</v>
      </c>
      <c r="H90" s="6">
        <v>343</v>
      </c>
      <c r="I90" s="10">
        <v>22.23</v>
      </c>
      <c r="J90" s="6">
        <v>325</v>
      </c>
      <c r="K90" s="65">
        <f t="shared" si="0"/>
        <v>1115</v>
      </c>
    </row>
    <row r="91" spans="1:11" x14ac:dyDescent="0.25">
      <c r="A91" s="11">
        <v>10</v>
      </c>
      <c r="B91" s="4" t="s">
        <v>101</v>
      </c>
      <c r="C91" s="35" t="s">
        <v>102</v>
      </c>
      <c r="D91" s="27" t="s">
        <v>103</v>
      </c>
      <c r="E91" s="8">
        <v>8.8000000000000007</v>
      </c>
      <c r="F91" s="9">
        <v>483</v>
      </c>
      <c r="G91" s="6">
        <v>332</v>
      </c>
      <c r="H91" s="6">
        <v>389</v>
      </c>
      <c r="I91" s="10">
        <v>16.39</v>
      </c>
      <c r="J91" s="6">
        <v>202</v>
      </c>
      <c r="K91" s="65">
        <f t="shared" si="0"/>
        <v>1074</v>
      </c>
    </row>
    <row r="92" spans="1:11" x14ac:dyDescent="0.25">
      <c r="A92" s="11">
        <v>11</v>
      </c>
      <c r="B92" s="4" t="s">
        <v>104</v>
      </c>
      <c r="C92" s="35" t="s">
        <v>93</v>
      </c>
      <c r="D92" s="27" t="s">
        <v>105</v>
      </c>
      <c r="E92" s="8">
        <v>9</v>
      </c>
      <c r="F92" s="9">
        <v>441</v>
      </c>
      <c r="G92" s="6">
        <v>346</v>
      </c>
      <c r="H92" s="6">
        <v>440</v>
      </c>
      <c r="I92" s="10">
        <v>15.54</v>
      </c>
      <c r="J92" s="6">
        <v>185</v>
      </c>
      <c r="K92" s="65">
        <f t="shared" si="0"/>
        <v>1066</v>
      </c>
    </row>
    <row r="93" spans="1:11" x14ac:dyDescent="0.25">
      <c r="A93" s="11">
        <v>12</v>
      </c>
      <c r="B93" s="4" t="s">
        <v>106</v>
      </c>
      <c r="C93" s="32" t="s">
        <v>107</v>
      </c>
      <c r="D93" s="27" t="s">
        <v>108</v>
      </c>
      <c r="E93" s="8">
        <v>9.14</v>
      </c>
      <c r="F93" s="9">
        <v>413</v>
      </c>
      <c r="G93" s="6">
        <v>316</v>
      </c>
      <c r="H93" s="6">
        <v>333</v>
      </c>
      <c r="I93" s="10">
        <v>20.82</v>
      </c>
      <c r="J93" s="6">
        <v>295</v>
      </c>
      <c r="K93" s="65">
        <f t="shared" si="0"/>
        <v>1041</v>
      </c>
    </row>
    <row r="94" spans="1:11" x14ac:dyDescent="0.25">
      <c r="A94" s="11">
        <v>13</v>
      </c>
      <c r="B94" s="4" t="s">
        <v>109</v>
      </c>
      <c r="C94" s="35" t="s">
        <v>82</v>
      </c>
      <c r="D94" s="27" t="s">
        <v>110</v>
      </c>
      <c r="E94" s="8">
        <v>8.66</v>
      </c>
      <c r="F94" s="9">
        <v>513</v>
      </c>
      <c r="G94" s="6">
        <v>251</v>
      </c>
      <c r="H94" s="6">
        <v>134</v>
      </c>
      <c r="I94" s="10">
        <v>20.99</v>
      </c>
      <c r="J94" s="6">
        <v>298</v>
      </c>
      <c r="K94" s="65">
        <f t="shared" si="0"/>
        <v>945</v>
      </c>
    </row>
    <row r="95" spans="1:11" x14ac:dyDescent="0.25">
      <c r="A95" s="4"/>
      <c r="B95" s="24" t="s">
        <v>15</v>
      </c>
      <c r="C95" s="36"/>
      <c r="D95" s="54"/>
      <c r="E95" s="24"/>
      <c r="F95" s="24"/>
      <c r="G95" s="24"/>
      <c r="H95" s="24"/>
      <c r="I95" s="24"/>
      <c r="J95" s="24"/>
      <c r="K95" s="24"/>
    </row>
    <row r="96" spans="1:11" x14ac:dyDescent="0.25">
      <c r="A96" s="3"/>
      <c r="B96" s="55" t="s">
        <v>27</v>
      </c>
      <c r="C96" s="56"/>
      <c r="D96" s="57"/>
      <c r="E96" s="55"/>
      <c r="F96" s="55"/>
      <c r="G96" s="55"/>
      <c r="H96" s="55"/>
      <c r="I96" s="55"/>
      <c r="J96" s="55"/>
      <c r="K96" s="55"/>
    </row>
    <row r="97" spans="1:11" x14ac:dyDescent="0.25">
      <c r="A97" s="11"/>
      <c r="B97" s="59" t="s">
        <v>2</v>
      </c>
      <c r="C97" s="60" t="s">
        <v>3</v>
      </c>
      <c r="D97" s="60" t="s">
        <v>4</v>
      </c>
      <c r="E97" s="52" t="s">
        <v>5</v>
      </c>
      <c r="F97" s="51" t="s">
        <v>6</v>
      </c>
      <c r="G97" s="52" t="s">
        <v>7</v>
      </c>
      <c r="H97" s="52" t="s">
        <v>6</v>
      </c>
      <c r="I97" s="52" t="s">
        <v>8</v>
      </c>
      <c r="J97" s="52" t="s">
        <v>6</v>
      </c>
      <c r="K97" s="52" t="s">
        <v>6</v>
      </c>
    </row>
    <row r="98" spans="1:11" x14ac:dyDescent="0.25">
      <c r="A98" s="11">
        <v>1</v>
      </c>
      <c r="B98" s="68" t="s">
        <v>210</v>
      </c>
      <c r="C98" s="35" t="s">
        <v>90</v>
      </c>
      <c r="D98" s="27" t="s">
        <v>169</v>
      </c>
      <c r="E98" s="8">
        <v>7.75</v>
      </c>
      <c r="F98" s="9">
        <v>724</v>
      </c>
      <c r="G98" s="6">
        <v>433</v>
      </c>
      <c r="H98" s="6">
        <v>794</v>
      </c>
      <c r="I98" s="10">
        <v>34.29</v>
      </c>
      <c r="J98" s="6">
        <v>506</v>
      </c>
      <c r="K98" s="65">
        <v>2024</v>
      </c>
    </row>
    <row r="99" spans="1:11" x14ac:dyDescent="0.25">
      <c r="A99" s="11">
        <v>2</v>
      </c>
      <c r="B99" s="68" t="s">
        <v>28</v>
      </c>
      <c r="C99" s="35" t="s">
        <v>26</v>
      </c>
      <c r="D99" s="27" t="s">
        <v>281</v>
      </c>
      <c r="E99" s="8">
        <v>8.25</v>
      </c>
      <c r="F99" s="9">
        <v>604</v>
      </c>
      <c r="G99" s="6">
        <v>385</v>
      </c>
      <c r="H99" s="6">
        <v>592</v>
      </c>
      <c r="I99" s="10">
        <v>40.29</v>
      </c>
      <c r="J99" s="6">
        <v>621</v>
      </c>
      <c r="K99" s="65">
        <v>1817</v>
      </c>
    </row>
    <row r="100" spans="1:11" x14ac:dyDescent="0.25">
      <c r="A100" s="11">
        <v>3</v>
      </c>
      <c r="B100" s="68" t="s">
        <v>211</v>
      </c>
      <c r="C100" s="35" t="s">
        <v>90</v>
      </c>
      <c r="D100" s="27" t="s">
        <v>94</v>
      </c>
      <c r="E100" s="8">
        <v>8.17</v>
      </c>
      <c r="F100" s="9">
        <v>623</v>
      </c>
      <c r="G100" s="6">
        <v>386</v>
      </c>
      <c r="H100" s="6">
        <v>596</v>
      </c>
      <c r="I100" s="10">
        <v>38.479999999999997</v>
      </c>
      <c r="J100" s="6">
        <v>586</v>
      </c>
      <c r="K100" s="65">
        <v>1805</v>
      </c>
    </row>
    <row r="101" spans="1:11" x14ac:dyDescent="0.25">
      <c r="A101" s="11">
        <v>4</v>
      </c>
      <c r="B101" s="68" t="s">
        <v>212</v>
      </c>
      <c r="C101" s="35">
        <v>2008</v>
      </c>
      <c r="D101" s="27" t="s">
        <v>114</v>
      </c>
      <c r="E101" s="8">
        <v>8</v>
      </c>
      <c r="F101" s="9">
        <v>663</v>
      </c>
      <c r="G101" s="6">
        <v>423</v>
      </c>
      <c r="H101" s="6">
        <v>751</v>
      </c>
      <c r="I101" s="10">
        <v>27.33</v>
      </c>
      <c r="J101" s="6">
        <v>375</v>
      </c>
      <c r="K101" s="65">
        <v>1789</v>
      </c>
    </row>
    <row r="102" spans="1:11" x14ac:dyDescent="0.25">
      <c r="A102" s="11">
        <v>5</v>
      </c>
      <c r="B102" s="68" t="s">
        <v>213</v>
      </c>
      <c r="C102" s="35">
        <v>39348</v>
      </c>
      <c r="D102" s="27" t="s">
        <v>187</v>
      </c>
      <c r="E102" s="8">
        <v>8.26</v>
      </c>
      <c r="F102" s="9">
        <v>602</v>
      </c>
      <c r="G102" s="6">
        <v>393</v>
      </c>
      <c r="H102" s="6">
        <v>624</v>
      </c>
      <c r="I102" s="10">
        <v>33.799999999999997</v>
      </c>
      <c r="J102" s="6">
        <v>496</v>
      </c>
      <c r="K102" s="65">
        <v>1722</v>
      </c>
    </row>
    <row r="103" spans="1:11" x14ac:dyDescent="0.25">
      <c r="A103" s="11">
        <v>6</v>
      </c>
      <c r="B103" s="4" t="s">
        <v>214</v>
      </c>
      <c r="C103" s="32" t="s">
        <v>215</v>
      </c>
      <c r="D103" s="27" t="s">
        <v>103</v>
      </c>
      <c r="E103" s="8">
        <v>8.17</v>
      </c>
      <c r="F103" s="9">
        <v>623</v>
      </c>
      <c r="G103" s="6">
        <v>404</v>
      </c>
      <c r="H103" s="6">
        <v>670</v>
      </c>
      <c r="I103" s="10">
        <v>29.49</v>
      </c>
      <c r="J103" s="6">
        <v>415</v>
      </c>
      <c r="K103" s="65">
        <v>1708</v>
      </c>
    </row>
    <row r="104" spans="1:11" x14ac:dyDescent="0.25">
      <c r="A104" s="11">
        <v>7</v>
      </c>
      <c r="B104" s="4" t="s">
        <v>216</v>
      </c>
      <c r="C104" s="32" t="s">
        <v>93</v>
      </c>
      <c r="D104" s="27" t="s">
        <v>147</v>
      </c>
      <c r="E104" s="8">
        <v>8.34</v>
      </c>
      <c r="F104" s="9">
        <v>584</v>
      </c>
      <c r="G104" s="6">
        <v>381</v>
      </c>
      <c r="H104" s="6">
        <v>576</v>
      </c>
      <c r="I104" s="10">
        <v>33.82</v>
      </c>
      <c r="J104" s="6">
        <v>497</v>
      </c>
      <c r="K104" s="65">
        <v>1657</v>
      </c>
    </row>
    <row r="105" spans="1:11" x14ac:dyDescent="0.25">
      <c r="A105" s="11">
        <v>8</v>
      </c>
      <c r="B105" s="68" t="s">
        <v>49</v>
      </c>
      <c r="C105" s="35">
        <v>2007</v>
      </c>
      <c r="D105" s="27" t="s">
        <v>45</v>
      </c>
      <c r="E105" s="8">
        <v>8.32</v>
      </c>
      <c r="F105" s="9">
        <v>588</v>
      </c>
      <c r="G105" s="6">
        <v>396</v>
      </c>
      <c r="H105" s="6">
        <v>637</v>
      </c>
      <c r="I105" s="10">
        <v>29.6</v>
      </c>
      <c r="J105" s="6">
        <v>417</v>
      </c>
      <c r="K105" s="65">
        <v>1642</v>
      </c>
    </row>
    <row r="106" spans="1:11" x14ac:dyDescent="0.25">
      <c r="A106" s="11">
        <v>9</v>
      </c>
      <c r="B106" s="4" t="s">
        <v>81</v>
      </c>
      <c r="C106" s="32">
        <v>2008</v>
      </c>
      <c r="D106" s="28" t="s">
        <v>52</v>
      </c>
      <c r="E106" s="8">
        <v>8.6300000000000008</v>
      </c>
      <c r="F106" s="9">
        <v>519</v>
      </c>
      <c r="G106" s="6">
        <v>390</v>
      </c>
      <c r="H106" s="6">
        <v>612</v>
      </c>
      <c r="I106" s="10">
        <v>33.04</v>
      </c>
      <c r="J106" s="6">
        <v>482</v>
      </c>
      <c r="K106" s="65">
        <v>1613</v>
      </c>
    </row>
    <row r="107" spans="1:11" x14ac:dyDescent="0.25">
      <c r="A107" s="11">
        <v>10</v>
      </c>
      <c r="B107" s="4" t="s">
        <v>217</v>
      </c>
      <c r="C107" s="32" t="s">
        <v>93</v>
      </c>
      <c r="D107" s="27" t="s">
        <v>218</v>
      </c>
      <c r="E107" s="8">
        <v>8.41</v>
      </c>
      <c r="F107" s="9">
        <v>568</v>
      </c>
      <c r="G107" s="6">
        <v>378</v>
      </c>
      <c r="H107" s="6">
        <v>564</v>
      </c>
      <c r="I107" s="10">
        <v>29.92</v>
      </c>
      <c r="J107" s="6">
        <v>423</v>
      </c>
      <c r="K107" s="65">
        <v>1555</v>
      </c>
    </row>
    <row r="108" spans="1:11" x14ac:dyDescent="0.25">
      <c r="A108" s="11">
        <v>11</v>
      </c>
      <c r="B108" s="4" t="s">
        <v>219</v>
      </c>
      <c r="C108" s="35" t="s">
        <v>90</v>
      </c>
      <c r="D108" s="27" t="s">
        <v>94</v>
      </c>
      <c r="E108" s="8">
        <v>8.43</v>
      </c>
      <c r="F108" s="9">
        <v>563</v>
      </c>
      <c r="G108" s="6">
        <v>383</v>
      </c>
      <c r="H108" s="6">
        <v>584</v>
      </c>
      <c r="I108" s="10">
        <v>28.4</v>
      </c>
      <c r="J108" s="6">
        <v>395</v>
      </c>
      <c r="K108" s="65">
        <v>1542</v>
      </c>
    </row>
    <row r="109" spans="1:11" x14ac:dyDescent="0.25">
      <c r="A109" s="11">
        <v>12</v>
      </c>
      <c r="B109" s="4" t="s">
        <v>220</v>
      </c>
      <c r="C109" s="32" t="s">
        <v>90</v>
      </c>
      <c r="D109" s="27" t="s">
        <v>147</v>
      </c>
      <c r="E109" s="8">
        <v>8.44</v>
      </c>
      <c r="F109" s="9">
        <v>561</v>
      </c>
      <c r="G109" s="6">
        <v>322</v>
      </c>
      <c r="H109" s="6">
        <v>354</v>
      </c>
      <c r="I109" s="10">
        <v>38.4</v>
      </c>
      <c r="J109" s="6">
        <v>584</v>
      </c>
      <c r="K109" s="65">
        <v>1499</v>
      </c>
    </row>
    <row r="110" spans="1:11" x14ac:dyDescent="0.25">
      <c r="A110" s="11">
        <v>13</v>
      </c>
      <c r="B110" s="4" t="s">
        <v>221</v>
      </c>
      <c r="C110" s="32">
        <v>2007</v>
      </c>
      <c r="D110" s="28" t="s">
        <v>222</v>
      </c>
      <c r="E110" s="8">
        <v>8.69</v>
      </c>
      <c r="F110" s="9">
        <v>506</v>
      </c>
      <c r="G110" s="6">
        <v>374</v>
      </c>
      <c r="H110" s="6">
        <v>548</v>
      </c>
      <c r="I110" s="10">
        <v>28.95</v>
      </c>
      <c r="J110" s="6">
        <v>405</v>
      </c>
      <c r="K110" s="65">
        <v>1459</v>
      </c>
    </row>
    <row r="111" spans="1:11" x14ac:dyDescent="0.25">
      <c r="A111" s="11">
        <v>14</v>
      </c>
      <c r="B111" s="4" t="s">
        <v>223</v>
      </c>
      <c r="C111" s="32"/>
      <c r="D111" s="28" t="s">
        <v>112</v>
      </c>
      <c r="E111" s="8">
        <v>8.86</v>
      </c>
      <c r="F111" s="9">
        <v>470</v>
      </c>
      <c r="G111" s="6">
        <v>360</v>
      </c>
      <c r="H111" s="6">
        <v>493</v>
      </c>
      <c r="I111" s="10">
        <v>32.840000000000003</v>
      </c>
      <c r="J111" s="6">
        <v>478</v>
      </c>
      <c r="K111" s="65">
        <v>1441</v>
      </c>
    </row>
    <row r="112" spans="1:11" s="19" customFormat="1" x14ac:dyDescent="0.25">
      <c r="A112" s="11"/>
      <c r="B112" s="24"/>
      <c r="C112" s="37"/>
      <c r="D112" s="29"/>
      <c r="E112" s="21"/>
      <c r="F112" s="22"/>
      <c r="G112" s="20"/>
      <c r="H112" s="20"/>
      <c r="I112" s="23"/>
      <c r="J112" s="20"/>
      <c r="K112" s="20"/>
    </row>
    <row r="113" spans="1:11" x14ac:dyDescent="0.25">
      <c r="A113" s="3"/>
      <c r="B113" s="45" t="s">
        <v>29</v>
      </c>
      <c r="C113" s="58"/>
      <c r="D113" s="46"/>
      <c r="E113" s="45"/>
      <c r="F113" s="45"/>
      <c r="G113" s="45"/>
      <c r="H113" s="45"/>
      <c r="I113" s="45"/>
      <c r="J113" s="45"/>
      <c r="K113" s="45"/>
    </row>
    <row r="114" spans="1:11" x14ac:dyDescent="0.25">
      <c r="A114" s="13"/>
      <c r="B114" s="61" t="s">
        <v>2</v>
      </c>
      <c r="C114" s="60" t="s">
        <v>3</v>
      </c>
      <c r="D114" s="62" t="s">
        <v>4</v>
      </c>
      <c r="E114" s="50" t="s">
        <v>5</v>
      </c>
      <c r="F114" s="51" t="s">
        <v>6</v>
      </c>
      <c r="G114" s="52" t="s">
        <v>7</v>
      </c>
      <c r="H114" s="52" t="s">
        <v>6</v>
      </c>
      <c r="I114" s="52" t="s">
        <v>8</v>
      </c>
      <c r="J114" s="52" t="s">
        <v>6</v>
      </c>
      <c r="K114" s="20" t="s">
        <v>6</v>
      </c>
    </row>
    <row r="115" spans="1:11" x14ac:dyDescent="0.25">
      <c r="A115" s="11">
        <v>1</v>
      </c>
      <c r="B115" s="16" t="s">
        <v>152</v>
      </c>
      <c r="C115" s="63" t="s">
        <v>153</v>
      </c>
      <c r="D115" s="29" t="s">
        <v>111</v>
      </c>
      <c r="E115" s="21">
        <v>7.87</v>
      </c>
      <c r="F115" s="22">
        <v>694</v>
      </c>
      <c r="G115" s="20">
        <v>416</v>
      </c>
      <c r="H115" s="20">
        <v>721</v>
      </c>
      <c r="I115" s="23">
        <v>30.3</v>
      </c>
      <c r="J115" s="20">
        <v>506</v>
      </c>
      <c r="K115" s="65">
        <v>1921</v>
      </c>
    </row>
    <row r="116" spans="1:11" x14ac:dyDescent="0.25">
      <c r="A116" s="11">
        <v>2</v>
      </c>
      <c r="B116" s="16" t="s">
        <v>154</v>
      </c>
      <c r="C116" s="36" t="s">
        <v>155</v>
      </c>
      <c r="D116" s="29" t="s">
        <v>108</v>
      </c>
      <c r="E116" s="21">
        <v>7.96</v>
      </c>
      <c r="F116" s="22">
        <v>672</v>
      </c>
      <c r="G116" s="20">
        <v>406</v>
      </c>
      <c r="H116" s="20">
        <v>678</v>
      </c>
      <c r="I116" s="23">
        <v>32.18</v>
      </c>
      <c r="J116" s="20">
        <v>549</v>
      </c>
      <c r="K116" s="65">
        <v>1899</v>
      </c>
    </row>
    <row r="117" spans="1:11" x14ac:dyDescent="0.25">
      <c r="A117" s="11">
        <v>3</v>
      </c>
      <c r="B117" s="16" t="s">
        <v>156</v>
      </c>
      <c r="C117" s="36" t="s">
        <v>157</v>
      </c>
      <c r="D117" s="29" t="s">
        <v>103</v>
      </c>
      <c r="E117" s="21">
        <v>7.64</v>
      </c>
      <c r="F117" s="22">
        <v>751</v>
      </c>
      <c r="G117" s="20">
        <v>414</v>
      </c>
      <c r="H117" s="20">
        <v>712</v>
      </c>
      <c r="I117" s="23">
        <v>26.93</v>
      </c>
      <c r="J117" s="20">
        <v>429</v>
      </c>
      <c r="K117" s="65">
        <v>1892</v>
      </c>
    </row>
    <row r="118" spans="1:11" x14ac:dyDescent="0.25">
      <c r="A118" s="11">
        <v>4</v>
      </c>
      <c r="B118" s="16" t="s">
        <v>158</v>
      </c>
      <c r="C118" s="36" t="s">
        <v>153</v>
      </c>
      <c r="D118" s="29" t="s">
        <v>139</v>
      </c>
      <c r="E118" s="21">
        <v>7.9</v>
      </c>
      <c r="F118" s="22">
        <v>687</v>
      </c>
      <c r="G118" s="20">
        <v>414</v>
      </c>
      <c r="H118" s="20">
        <v>712</v>
      </c>
      <c r="I118" s="23">
        <v>22.66</v>
      </c>
      <c r="J118" s="20">
        <v>334</v>
      </c>
      <c r="K118" s="65">
        <v>1733</v>
      </c>
    </row>
    <row r="119" spans="1:11" x14ac:dyDescent="0.25">
      <c r="A119" s="11">
        <v>5</v>
      </c>
      <c r="B119" s="44" t="s">
        <v>76</v>
      </c>
      <c r="C119" s="35" t="s">
        <v>26</v>
      </c>
      <c r="D119" s="27" t="s">
        <v>62</v>
      </c>
      <c r="E119" s="8">
        <v>8.1999999999999993</v>
      </c>
      <c r="F119" s="9">
        <v>616</v>
      </c>
      <c r="G119" s="6">
        <v>379</v>
      </c>
      <c r="H119" s="6">
        <v>568</v>
      </c>
      <c r="I119" s="10">
        <v>31.84</v>
      </c>
      <c r="J119" s="6">
        <v>542</v>
      </c>
      <c r="K119" s="65">
        <v>1726</v>
      </c>
    </row>
    <row r="120" spans="1:11" x14ac:dyDescent="0.25">
      <c r="A120" s="11">
        <v>6</v>
      </c>
      <c r="B120" s="44" t="s">
        <v>159</v>
      </c>
      <c r="C120" s="38" t="s">
        <v>26</v>
      </c>
      <c r="D120" s="27" t="s">
        <v>160</v>
      </c>
      <c r="E120" s="8">
        <v>8.07</v>
      </c>
      <c r="F120" s="9">
        <v>646</v>
      </c>
      <c r="G120" s="6">
        <v>364</v>
      </c>
      <c r="H120" s="6">
        <v>509</v>
      </c>
      <c r="I120" s="10">
        <v>22.59</v>
      </c>
      <c r="J120" s="6">
        <v>333</v>
      </c>
      <c r="K120" s="65">
        <v>1488</v>
      </c>
    </row>
    <row r="121" spans="1:11" x14ac:dyDescent="0.25">
      <c r="A121" s="11">
        <v>7</v>
      </c>
      <c r="B121" s="4" t="s">
        <v>161</v>
      </c>
      <c r="C121" s="35" t="s">
        <v>153</v>
      </c>
      <c r="D121" s="27" t="s">
        <v>96</v>
      </c>
      <c r="E121" s="8">
        <v>8.36</v>
      </c>
      <c r="F121" s="9">
        <v>579</v>
      </c>
      <c r="G121" s="6">
        <v>351</v>
      </c>
      <c r="H121" s="6">
        <v>459</v>
      </c>
      <c r="I121" s="10">
        <v>27.58</v>
      </c>
      <c r="J121" s="6">
        <v>444</v>
      </c>
      <c r="K121" s="65">
        <v>1482</v>
      </c>
    </row>
    <row r="122" spans="1:11" x14ac:dyDescent="0.25">
      <c r="A122" s="11">
        <v>8</v>
      </c>
      <c r="B122" s="4" t="s">
        <v>74</v>
      </c>
      <c r="C122" s="35">
        <v>2007</v>
      </c>
      <c r="D122" s="27" t="s">
        <v>52</v>
      </c>
      <c r="E122" s="8">
        <v>8.24</v>
      </c>
      <c r="F122" s="9">
        <v>606</v>
      </c>
      <c r="G122" s="6">
        <v>375</v>
      </c>
      <c r="H122" s="6">
        <v>552</v>
      </c>
      <c r="I122" s="10">
        <v>22.19</v>
      </c>
      <c r="J122" s="6">
        <v>324</v>
      </c>
      <c r="K122" s="65">
        <v>1482</v>
      </c>
    </row>
    <row r="123" spans="1:11" x14ac:dyDescent="0.25">
      <c r="A123" s="11">
        <v>9</v>
      </c>
      <c r="B123" s="4" t="s">
        <v>162</v>
      </c>
      <c r="C123" s="35" t="s">
        <v>163</v>
      </c>
      <c r="D123" s="27" t="s">
        <v>105</v>
      </c>
      <c r="E123" s="8">
        <v>8.43</v>
      </c>
      <c r="F123" s="9">
        <v>563</v>
      </c>
      <c r="G123" s="6">
        <v>341</v>
      </c>
      <c r="H123" s="6">
        <v>422</v>
      </c>
      <c r="I123" s="10">
        <v>28.86</v>
      </c>
      <c r="J123" s="6">
        <v>473</v>
      </c>
      <c r="K123" s="65">
        <v>1458</v>
      </c>
    </row>
    <row r="124" spans="1:11" x14ac:dyDescent="0.25">
      <c r="A124" s="11">
        <v>10</v>
      </c>
      <c r="B124" s="4" t="s">
        <v>164</v>
      </c>
      <c r="C124" s="35" t="s">
        <v>165</v>
      </c>
      <c r="D124" s="27" t="s">
        <v>110</v>
      </c>
      <c r="E124" s="8">
        <v>7.88</v>
      </c>
      <c r="F124" s="9">
        <v>692</v>
      </c>
      <c r="G124" s="6">
        <v>383</v>
      </c>
      <c r="H124" s="6">
        <v>584</v>
      </c>
      <c r="I124" s="10">
        <v>15.11</v>
      </c>
      <c r="J124" s="6">
        <v>176</v>
      </c>
      <c r="K124" s="65">
        <v>1452</v>
      </c>
    </row>
    <row r="125" spans="1:11" x14ac:dyDescent="0.25">
      <c r="A125" s="11">
        <v>11</v>
      </c>
      <c r="B125" s="4" t="s">
        <v>166</v>
      </c>
      <c r="C125" s="38" t="s">
        <v>153</v>
      </c>
      <c r="D125" s="27" t="s">
        <v>167</v>
      </c>
      <c r="E125" s="8">
        <v>8.85</v>
      </c>
      <c r="F125" s="9">
        <v>472</v>
      </c>
      <c r="G125" s="6">
        <v>361</v>
      </c>
      <c r="H125" s="6">
        <v>497</v>
      </c>
      <c r="I125" s="10">
        <v>26.78</v>
      </c>
      <c r="J125" s="6">
        <v>426</v>
      </c>
      <c r="K125" s="65">
        <v>1395</v>
      </c>
    </row>
    <row r="126" spans="1:11" x14ac:dyDescent="0.25">
      <c r="A126" s="11">
        <v>12</v>
      </c>
      <c r="B126" s="4" t="s">
        <v>75</v>
      </c>
      <c r="C126" s="38" t="s">
        <v>26</v>
      </c>
      <c r="D126" s="27" t="s">
        <v>282</v>
      </c>
      <c r="E126" s="8">
        <v>8.3000000000000007</v>
      </c>
      <c r="F126" s="9">
        <v>593</v>
      </c>
      <c r="G126" s="6">
        <v>349</v>
      </c>
      <c r="H126" s="6">
        <v>451</v>
      </c>
      <c r="I126" s="10">
        <v>23.37</v>
      </c>
      <c r="J126" s="6">
        <v>350</v>
      </c>
      <c r="K126" s="65">
        <v>1394</v>
      </c>
    </row>
    <row r="127" spans="1:11" x14ac:dyDescent="0.25">
      <c r="A127" s="11">
        <v>13</v>
      </c>
      <c r="B127" s="4" t="s">
        <v>168</v>
      </c>
      <c r="C127" s="35" t="s">
        <v>163</v>
      </c>
      <c r="D127" s="27" t="s">
        <v>169</v>
      </c>
      <c r="E127" s="8">
        <v>8.42</v>
      </c>
      <c r="F127" s="9">
        <v>565</v>
      </c>
      <c r="G127" s="6">
        <v>353</v>
      </c>
      <c r="H127" s="6">
        <v>466</v>
      </c>
      <c r="I127" s="10">
        <v>23.87</v>
      </c>
      <c r="J127" s="6">
        <v>361</v>
      </c>
      <c r="K127" s="65">
        <v>1392</v>
      </c>
    </row>
    <row r="128" spans="1:11" x14ac:dyDescent="0.25">
      <c r="A128" s="11">
        <v>14</v>
      </c>
      <c r="B128" s="4" t="s">
        <v>170</v>
      </c>
      <c r="C128" s="38" t="s">
        <v>171</v>
      </c>
      <c r="D128" s="28" t="s">
        <v>283</v>
      </c>
      <c r="E128" s="8">
        <v>8.8000000000000007</v>
      </c>
      <c r="F128" s="9">
        <v>483</v>
      </c>
      <c r="G128" s="6">
        <v>328</v>
      </c>
      <c r="H128" s="6">
        <v>375</v>
      </c>
      <c r="I128" s="10">
        <v>31.06</v>
      </c>
      <c r="J128" s="6">
        <v>524</v>
      </c>
      <c r="K128" s="65">
        <v>1382</v>
      </c>
    </row>
    <row r="129" spans="1:11" x14ac:dyDescent="0.25">
      <c r="A129" s="11">
        <v>15</v>
      </c>
      <c r="B129" s="4" t="s">
        <v>172</v>
      </c>
      <c r="C129" s="38" t="s">
        <v>173</v>
      </c>
      <c r="D129" s="27" t="s">
        <v>147</v>
      </c>
      <c r="E129" s="8">
        <v>8.61</v>
      </c>
      <c r="F129" s="9">
        <v>523</v>
      </c>
      <c r="G129" s="6">
        <v>323</v>
      </c>
      <c r="H129" s="6">
        <v>357</v>
      </c>
      <c r="I129" s="10">
        <v>26.64</v>
      </c>
      <c r="J129" s="6">
        <v>423</v>
      </c>
      <c r="K129" s="65">
        <v>1303</v>
      </c>
    </row>
    <row r="130" spans="1:11" s="19" customFormat="1" x14ac:dyDescent="0.25">
      <c r="A130" s="11"/>
      <c r="B130" s="24"/>
      <c r="C130" s="36"/>
      <c r="D130" s="29"/>
      <c r="E130" s="21"/>
      <c r="F130" s="22"/>
      <c r="G130" s="20"/>
      <c r="H130" s="20"/>
      <c r="I130" s="23"/>
      <c r="J130" s="20"/>
      <c r="K130" s="20"/>
    </row>
    <row r="131" spans="1:11" x14ac:dyDescent="0.25">
      <c r="A131" s="3"/>
      <c r="B131" s="55" t="s">
        <v>31</v>
      </c>
      <c r="C131" s="56"/>
      <c r="D131" s="57"/>
      <c r="E131" s="55"/>
      <c r="F131" s="55"/>
      <c r="G131" s="55"/>
      <c r="H131" s="55"/>
      <c r="I131" s="55"/>
      <c r="J131" s="55"/>
      <c r="K131" s="55"/>
    </row>
    <row r="132" spans="1:11" x14ac:dyDescent="0.25">
      <c r="A132" s="11"/>
      <c r="B132" s="59" t="s">
        <v>2</v>
      </c>
      <c r="C132" s="60" t="s">
        <v>3</v>
      </c>
      <c r="D132" s="60" t="s">
        <v>4</v>
      </c>
      <c r="E132" s="52" t="s">
        <v>5</v>
      </c>
      <c r="F132" s="51" t="s">
        <v>6</v>
      </c>
      <c r="G132" s="52" t="s">
        <v>7</v>
      </c>
      <c r="H132" s="52" t="s">
        <v>6</v>
      </c>
      <c r="I132" s="52" t="s">
        <v>8</v>
      </c>
      <c r="J132" s="52" t="s">
        <v>6</v>
      </c>
      <c r="K132" s="52" t="s">
        <v>6</v>
      </c>
    </row>
    <row r="133" spans="1:11" x14ac:dyDescent="0.25">
      <c r="A133" s="11">
        <v>1</v>
      </c>
      <c r="B133" s="16" t="s">
        <v>83</v>
      </c>
      <c r="C133" s="36" t="s">
        <v>30</v>
      </c>
      <c r="D133" s="29" t="s">
        <v>67</v>
      </c>
      <c r="E133" s="21">
        <v>7.93</v>
      </c>
      <c r="F133" s="22">
        <v>680</v>
      </c>
      <c r="G133" s="20">
        <v>440</v>
      </c>
      <c r="H133" s="20">
        <v>825</v>
      </c>
      <c r="I133" s="23">
        <v>43.26</v>
      </c>
      <c r="J133" s="20">
        <v>679</v>
      </c>
      <c r="K133" s="65">
        <v>2184</v>
      </c>
    </row>
    <row r="134" spans="1:11" x14ac:dyDescent="0.25">
      <c r="A134" s="11">
        <v>2</v>
      </c>
      <c r="B134" s="16" t="s">
        <v>50</v>
      </c>
      <c r="C134" s="36" t="s">
        <v>30</v>
      </c>
      <c r="D134" s="29" t="s">
        <v>278</v>
      </c>
      <c r="E134" s="21">
        <v>7.79</v>
      </c>
      <c r="F134" s="22">
        <v>714</v>
      </c>
      <c r="G134" s="20">
        <v>431</v>
      </c>
      <c r="H134" s="20">
        <v>786</v>
      </c>
      <c r="I134" s="23">
        <v>41.84</v>
      </c>
      <c r="J134" s="20">
        <v>651</v>
      </c>
      <c r="K134" s="65">
        <v>2151</v>
      </c>
    </row>
    <row r="135" spans="1:11" x14ac:dyDescent="0.25">
      <c r="A135" s="11">
        <v>3</v>
      </c>
      <c r="B135" s="16" t="s">
        <v>224</v>
      </c>
      <c r="C135" s="39" t="s">
        <v>153</v>
      </c>
      <c r="D135" s="29" t="s">
        <v>120</v>
      </c>
      <c r="E135" s="21">
        <v>8.32</v>
      </c>
      <c r="F135" s="22">
        <v>588</v>
      </c>
      <c r="G135" s="20">
        <v>396</v>
      </c>
      <c r="H135" s="20">
        <v>637</v>
      </c>
      <c r="I135" s="23">
        <v>49.37</v>
      </c>
      <c r="J135" s="20">
        <v>799</v>
      </c>
      <c r="K135" s="65">
        <v>2024</v>
      </c>
    </row>
    <row r="136" spans="1:11" x14ac:dyDescent="0.25">
      <c r="A136" s="11">
        <v>4</v>
      </c>
      <c r="B136" s="16" t="s">
        <v>84</v>
      </c>
      <c r="C136" s="36" t="s">
        <v>77</v>
      </c>
      <c r="D136" s="29" t="s">
        <v>55</v>
      </c>
      <c r="E136" s="21">
        <v>8.15</v>
      </c>
      <c r="F136" s="22">
        <v>627</v>
      </c>
      <c r="G136" s="20">
        <v>400</v>
      </c>
      <c r="H136" s="20">
        <v>653</v>
      </c>
      <c r="I136" s="23">
        <v>39.24</v>
      </c>
      <c r="J136" s="20">
        <v>601</v>
      </c>
      <c r="K136" s="65">
        <v>1881</v>
      </c>
    </row>
    <row r="137" spans="1:11" x14ac:dyDescent="0.25">
      <c r="A137" s="11">
        <v>5</v>
      </c>
      <c r="B137" s="44" t="s">
        <v>225</v>
      </c>
      <c r="C137" s="35" t="s">
        <v>153</v>
      </c>
      <c r="D137" s="27" t="s">
        <v>139</v>
      </c>
      <c r="E137" s="8">
        <v>8.2100000000000009</v>
      </c>
      <c r="F137" s="9">
        <v>613</v>
      </c>
      <c r="G137" s="6">
        <v>381</v>
      </c>
      <c r="H137" s="6">
        <v>576</v>
      </c>
      <c r="I137" s="10">
        <v>42.35</v>
      </c>
      <c r="J137" s="6">
        <v>661</v>
      </c>
      <c r="K137" s="65">
        <v>1850</v>
      </c>
    </row>
    <row r="138" spans="1:11" x14ac:dyDescent="0.25">
      <c r="A138" s="11">
        <v>6</v>
      </c>
      <c r="B138" s="4" t="s">
        <v>226</v>
      </c>
      <c r="C138" s="35" t="s">
        <v>153</v>
      </c>
      <c r="D138" s="27" t="s">
        <v>227</v>
      </c>
      <c r="E138" s="8">
        <v>8.17</v>
      </c>
      <c r="F138" s="9">
        <v>623</v>
      </c>
      <c r="G138" s="6">
        <v>406</v>
      </c>
      <c r="H138" s="6">
        <v>678</v>
      </c>
      <c r="I138" s="10">
        <v>36.43</v>
      </c>
      <c r="J138" s="6">
        <v>547</v>
      </c>
      <c r="K138" s="65">
        <v>1848</v>
      </c>
    </row>
    <row r="139" spans="1:11" x14ac:dyDescent="0.25">
      <c r="A139" s="11">
        <v>7</v>
      </c>
      <c r="B139" s="4" t="s">
        <v>85</v>
      </c>
      <c r="C139" s="33">
        <v>2006</v>
      </c>
      <c r="D139" s="28" t="s">
        <v>56</v>
      </c>
      <c r="E139" s="8">
        <v>8.27</v>
      </c>
      <c r="F139" s="9">
        <v>600</v>
      </c>
      <c r="G139" s="6">
        <v>404</v>
      </c>
      <c r="H139" s="6">
        <v>670</v>
      </c>
      <c r="I139" s="10">
        <v>34.25</v>
      </c>
      <c r="J139" s="6">
        <v>505</v>
      </c>
      <c r="K139" s="65">
        <v>1775</v>
      </c>
    </row>
    <row r="140" spans="1:11" x14ac:dyDescent="0.25">
      <c r="A140" s="11">
        <v>8</v>
      </c>
      <c r="B140" s="44" t="s">
        <v>228</v>
      </c>
      <c r="C140" s="33" t="s">
        <v>229</v>
      </c>
      <c r="D140" s="28" t="s">
        <v>99</v>
      </c>
      <c r="E140" s="8">
        <v>8.18</v>
      </c>
      <c r="F140" s="9">
        <v>620</v>
      </c>
      <c r="G140" s="6">
        <v>389</v>
      </c>
      <c r="H140" s="6">
        <v>608</v>
      </c>
      <c r="I140" s="10">
        <v>35.75</v>
      </c>
      <c r="J140" s="6">
        <v>534</v>
      </c>
      <c r="K140" s="65">
        <v>1762</v>
      </c>
    </row>
    <row r="141" spans="1:11" x14ac:dyDescent="0.25">
      <c r="A141" s="11">
        <v>9</v>
      </c>
      <c r="B141" s="4" t="s">
        <v>230</v>
      </c>
      <c r="C141" s="35" t="s">
        <v>26</v>
      </c>
      <c r="D141" s="27" t="s">
        <v>110</v>
      </c>
      <c r="E141" s="8">
        <v>7.8</v>
      </c>
      <c r="F141" s="9">
        <v>711</v>
      </c>
      <c r="G141" s="6">
        <v>398</v>
      </c>
      <c r="H141" s="6">
        <v>645</v>
      </c>
      <c r="I141" s="10">
        <v>28.53</v>
      </c>
      <c r="J141" s="6">
        <v>397</v>
      </c>
      <c r="K141" s="65">
        <v>1753</v>
      </c>
    </row>
    <row r="142" spans="1:11" x14ac:dyDescent="0.25">
      <c r="A142" s="11">
        <v>10</v>
      </c>
      <c r="B142" s="4" t="s">
        <v>231</v>
      </c>
      <c r="C142" s="35" t="s">
        <v>163</v>
      </c>
      <c r="D142" s="27" t="s">
        <v>91</v>
      </c>
      <c r="E142" s="8">
        <v>8.48</v>
      </c>
      <c r="F142" s="9">
        <v>552</v>
      </c>
      <c r="G142" s="6">
        <v>358</v>
      </c>
      <c r="H142" s="6">
        <v>485</v>
      </c>
      <c r="I142" s="10">
        <v>38.86</v>
      </c>
      <c r="J142" s="6">
        <v>593</v>
      </c>
      <c r="K142" s="65">
        <v>1630</v>
      </c>
    </row>
    <row r="143" spans="1:11" x14ac:dyDescent="0.25">
      <c r="A143" s="11">
        <v>11</v>
      </c>
      <c r="B143" s="4" t="s">
        <v>232</v>
      </c>
      <c r="C143" s="35" t="s">
        <v>153</v>
      </c>
      <c r="D143" s="27" t="s">
        <v>233</v>
      </c>
      <c r="E143" s="8">
        <v>8.3699999999999992</v>
      </c>
      <c r="F143" s="9">
        <v>577</v>
      </c>
      <c r="G143" s="6">
        <v>353</v>
      </c>
      <c r="H143" s="6">
        <v>466</v>
      </c>
      <c r="I143" s="10">
        <v>38.14</v>
      </c>
      <c r="J143" s="6">
        <v>579</v>
      </c>
      <c r="K143" s="65">
        <v>1622</v>
      </c>
    </row>
    <row r="144" spans="1:11" x14ac:dyDescent="0.25">
      <c r="A144" s="11">
        <v>12</v>
      </c>
      <c r="B144" s="4" t="s">
        <v>234</v>
      </c>
      <c r="C144" s="33" t="s">
        <v>235</v>
      </c>
      <c r="D144" s="27" t="s">
        <v>108</v>
      </c>
      <c r="E144" s="8">
        <v>8.35</v>
      </c>
      <c r="F144" s="9">
        <v>581</v>
      </c>
      <c r="G144" s="6">
        <v>378</v>
      </c>
      <c r="H144" s="6">
        <v>564</v>
      </c>
      <c r="I144" s="10">
        <v>27.92</v>
      </c>
      <c r="J144" s="6">
        <v>386</v>
      </c>
      <c r="K144" s="65">
        <v>1531</v>
      </c>
    </row>
    <row r="145" spans="1:11" x14ac:dyDescent="0.25">
      <c r="A145" s="11">
        <v>13</v>
      </c>
      <c r="B145" s="4" t="s">
        <v>236</v>
      </c>
      <c r="C145" s="35" t="s">
        <v>30</v>
      </c>
      <c r="D145" s="27" t="s">
        <v>110</v>
      </c>
      <c r="E145" s="8">
        <v>8.4</v>
      </c>
      <c r="F145" s="9">
        <v>570</v>
      </c>
      <c r="G145" s="6">
        <v>360</v>
      </c>
      <c r="H145" s="6">
        <v>493</v>
      </c>
      <c r="I145" s="10">
        <v>29.1</v>
      </c>
      <c r="J145" s="6">
        <v>408</v>
      </c>
      <c r="K145" s="65">
        <v>1471</v>
      </c>
    </row>
    <row r="146" spans="1:11" x14ac:dyDescent="0.25">
      <c r="A146" s="11">
        <v>14</v>
      </c>
      <c r="B146" s="4" t="s">
        <v>237</v>
      </c>
      <c r="C146" s="35">
        <v>4</v>
      </c>
      <c r="D146" s="27" t="s">
        <v>133</v>
      </c>
      <c r="E146" s="8">
        <v>8.6199999999999992</v>
      </c>
      <c r="F146" s="9">
        <v>521</v>
      </c>
      <c r="G146" s="6">
        <v>362</v>
      </c>
      <c r="H146" s="6">
        <v>501</v>
      </c>
      <c r="I146" s="10">
        <v>28.56</v>
      </c>
      <c r="J146" s="6">
        <v>398</v>
      </c>
      <c r="K146" s="65">
        <v>1420</v>
      </c>
    </row>
    <row r="147" spans="1:11" s="19" customFormat="1" x14ac:dyDescent="0.25">
      <c r="A147" s="11"/>
      <c r="B147" s="24"/>
      <c r="C147" s="39"/>
      <c r="D147" s="29"/>
      <c r="E147" s="21"/>
      <c r="F147" s="22"/>
      <c r="G147" s="20"/>
      <c r="H147" s="20"/>
      <c r="I147" s="23"/>
      <c r="J147" s="20"/>
      <c r="K147" s="20"/>
    </row>
    <row r="148" spans="1:11" x14ac:dyDescent="0.25">
      <c r="A148" s="3"/>
      <c r="B148" s="45" t="s">
        <v>32</v>
      </c>
      <c r="C148" s="58"/>
      <c r="D148" s="46"/>
      <c r="E148" s="45"/>
      <c r="F148" s="45"/>
      <c r="G148" s="45"/>
      <c r="H148" s="45"/>
      <c r="I148" s="45"/>
      <c r="J148" s="45"/>
      <c r="K148" s="45"/>
    </row>
    <row r="149" spans="1:11" x14ac:dyDescent="0.25">
      <c r="A149" s="13"/>
      <c r="B149" s="61" t="s">
        <v>2</v>
      </c>
      <c r="C149" s="60" t="s">
        <v>3</v>
      </c>
      <c r="D149" s="62" t="s">
        <v>4</v>
      </c>
      <c r="E149" s="50" t="s">
        <v>5</v>
      </c>
      <c r="F149" s="51" t="s">
        <v>6</v>
      </c>
      <c r="G149" s="52" t="s">
        <v>7</v>
      </c>
      <c r="H149" s="52" t="s">
        <v>6</v>
      </c>
      <c r="I149" s="52" t="s">
        <v>8</v>
      </c>
      <c r="J149" s="52" t="s">
        <v>6</v>
      </c>
      <c r="K149" s="52" t="s">
        <v>6</v>
      </c>
    </row>
    <row r="150" spans="1:11" x14ac:dyDescent="0.25">
      <c r="A150" s="11">
        <v>1</v>
      </c>
      <c r="B150" s="16" t="s">
        <v>69</v>
      </c>
      <c r="C150" s="36" t="s">
        <v>70</v>
      </c>
      <c r="D150" s="29" t="s">
        <v>55</v>
      </c>
      <c r="E150" s="21">
        <v>7.69</v>
      </c>
      <c r="F150" s="22">
        <v>738</v>
      </c>
      <c r="G150" s="20">
        <v>435</v>
      </c>
      <c r="H150" s="20">
        <v>803</v>
      </c>
      <c r="I150" s="23">
        <v>42.33</v>
      </c>
      <c r="J150" s="20">
        <v>792</v>
      </c>
      <c r="K150" s="65">
        <v>2333</v>
      </c>
    </row>
    <row r="151" spans="1:11" x14ac:dyDescent="0.25">
      <c r="A151" s="11">
        <v>2</v>
      </c>
      <c r="B151" s="16" t="s">
        <v>130</v>
      </c>
      <c r="C151" s="37" t="s">
        <v>131</v>
      </c>
      <c r="D151" s="30" t="s">
        <v>108</v>
      </c>
      <c r="E151" s="21">
        <v>7.69</v>
      </c>
      <c r="F151" s="22">
        <v>738</v>
      </c>
      <c r="G151" s="20">
        <v>460</v>
      </c>
      <c r="H151" s="20">
        <v>916</v>
      </c>
      <c r="I151" s="23">
        <v>35.31</v>
      </c>
      <c r="J151" s="20">
        <v>623</v>
      </c>
      <c r="K151" s="65">
        <v>2277</v>
      </c>
    </row>
    <row r="152" spans="1:11" x14ac:dyDescent="0.25">
      <c r="A152" s="11">
        <v>3</v>
      </c>
      <c r="B152" s="16" t="s">
        <v>132</v>
      </c>
      <c r="C152" s="36">
        <v>5</v>
      </c>
      <c r="D152" s="29" t="s">
        <v>133</v>
      </c>
      <c r="E152" s="21">
        <v>8.02</v>
      </c>
      <c r="F152" s="22">
        <v>658</v>
      </c>
      <c r="G152" s="20">
        <v>399</v>
      </c>
      <c r="H152" s="20">
        <v>649</v>
      </c>
      <c r="I152" s="23">
        <v>47.95</v>
      </c>
      <c r="J152" s="20">
        <v>930</v>
      </c>
      <c r="K152" s="65">
        <v>2237</v>
      </c>
    </row>
    <row r="153" spans="1:11" x14ac:dyDescent="0.25">
      <c r="A153" s="11">
        <v>4</v>
      </c>
      <c r="B153" s="16" t="s">
        <v>71</v>
      </c>
      <c r="C153" s="36">
        <v>2006</v>
      </c>
      <c r="D153" s="29" t="s">
        <v>52</v>
      </c>
      <c r="E153" s="21">
        <v>8.01</v>
      </c>
      <c r="F153" s="22">
        <v>660</v>
      </c>
      <c r="G153" s="20">
        <v>414</v>
      </c>
      <c r="H153" s="20">
        <v>712</v>
      </c>
      <c r="I153" s="23">
        <v>37.96</v>
      </c>
      <c r="J153" s="20">
        <v>686</v>
      </c>
      <c r="K153" s="65">
        <v>2058</v>
      </c>
    </row>
    <row r="154" spans="1:11" x14ac:dyDescent="0.25">
      <c r="A154" s="11">
        <v>5</v>
      </c>
      <c r="B154" s="44" t="s">
        <v>35</v>
      </c>
      <c r="C154" s="32" t="s">
        <v>30</v>
      </c>
      <c r="D154" s="27" t="s">
        <v>14</v>
      </c>
      <c r="E154" s="8">
        <v>7.74</v>
      </c>
      <c r="F154" s="9">
        <v>726</v>
      </c>
      <c r="G154" s="6">
        <v>411</v>
      </c>
      <c r="H154" s="6">
        <v>699</v>
      </c>
      <c r="I154" s="10">
        <v>30.58</v>
      </c>
      <c r="J154" s="6">
        <v>512</v>
      </c>
      <c r="K154" s="65">
        <v>1937</v>
      </c>
    </row>
    <row r="155" spans="1:11" x14ac:dyDescent="0.25">
      <c r="A155" s="11">
        <v>6</v>
      </c>
      <c r="B155" s="44" t="s">
        <v>134</v>
      </c>
      <c r="C155" s="35" t="s">
        <v>34</v>
      </c>
      <c r="D155" s="27" t="s">
        <v>110</v>
      </c>
      <c r="E155" s="8">
        <v>7.99</v>
      </c>
      <c r="F155" s="9">
        <v>665</v>
      </c>
      <c r="G155" s="6">
        <v>442</v>
      </c>
      <c r="H155" s="6">
        <v>834</v>
      </c>
      <c r="I155" s="10">
        <v>26.23</v>
      </c>
      <c r="J155" s="6">
        <v>413</v>
      </c>
      <c r="K155" s="65">
        <v>1912</v>
      </c>
    </row>
    <row r="156" spans="1:11" x14ac:dyDescent="0.25">
      <c r="A156" s="11">
        <v>7</v>
      </c>
      <c r="B156" s="4" t="s">
        <v>33</v>
      </c>
      <c r="C156" s="35" t="s">
        <v>34</v>
      </c>
      <c r="D156" s="27" t="s">
        <v>12</v>
      </c>
      <c r="E156" s="8">
        <v>7.91</v>
      </c>
      <c r="F156" s="9">
        <v>684</v>
      </c>
      <c r="G156" s="6">
        <v>414</v>
      </c>
      <c r="H156" s="6">
        <v>712</v>
      </c>
      <c r="I156" s="10">
        <v>30.48</v>
      </c>
      <c r="J156" s="6">
        <v>510</v>
      </c>
      <c r="K156" s="65">
        <v>1906</v>
      </c>
    </row>
    <row r="157" spans="1:11" x14ac:dyDescent="0.25">
      <c r="A157" s="11">
        <v>8</v>
      </c>
      <c r="B157" s="4" t="s">
        <v>135</v>
      </c>
      <c r="C157" s="35" t="s">
        <v>136</v>
      </c>
      <c r="D157" s="27" t="s">
        <v>99</v>
      </c>
      <c r="E157" s="8">
        <v>8.02</v>
      </c>
      <c r="F157" s="9">
        <v>658</v>
      </c>
      <c r="G157" s="6">
        <v>409</v>
      </c>
      <c r="H157" s="6">
        <v>691</v>
      </c>
      <c r="I157" s="10">
        <v>26.24</v>
      </c>
      <c r="J157" s="6">
        <v>414</v>
      </c>
      <c r="K157" s="65">
        <v>1763</v>
      </c>
    </row>
    <row r="158" spans="1:11" x14ac:dyDescent="0.25">
      <c r="A158" s="11">
        <v>9</v>
      </c>
      <c r="B158" s="4" t="s">
        <v>137</v>
      </c>
      <c r="C158" s="35" t="s">
        <v>138</v>
      </c>
      <c r="D158" s="27" t="s">
        <v>139</v>
      </c>
      <c r="E158" s="8">
        <v>8.36</v>
      </c>
      <c r="F158" s="9">
        <v>579</v>
      </c>
      <c r="G158" s="6">
        <v>376</v>
      </c>
      <c r="H158" s="6">
        <v>556</v>
      </c>
      <c r="I158" s="10">
        <v>30.72</v>
      </c>
      <c r="J158" s="6">
        <v>516</v>
      </c>
      <c r="K158" s="65">
        <v>1651</v>
      </c>
    </row>
    <row r="159" spans="1:11" x14ac:dyDescent="0.25">
      <c r="A159" s="11">
        <v>10</v>
      </c>
      <c r="B159" s="4" t="s">
        <v>72</v>
      </c>
      <c r="C159" s="35">
        <v>2006</v>
      </c>
      <c r="D159" s="27" t="s">
        <v>73</v>
      </c>
      <c r="E159" s="8">
        <v>8.17</v>
      </c>
      <c r="F159" s="9">
        <v>623</v>
      </c>
      <c r="G159" s="6">
        <v>376</v>
      </c>
      <c r="H159" s="6">
        <v>556</v>
      </c>
      <c r="I159" s="10">
        <v>28.25</v>
      </c>
      <c r="J159" s="6">
        <v>459</v>
      </c>
      <c r="K159" s="65">
        <v>1638</v>
      </c>
    </row>
    <row r="160" spans="1:11" x14ac:dyDescent="0.25">
      <c r="A160" s="11">
        <v>11</v>
      </c>
      <c r="B160" s="4" t="s">
        <v>140</v>
      </c>
      <c r="C160" s="32" t="s">
        <v>141</v>
      </c>
      <c r="D160" s="27" t="s">
        <v>103</v>
      </c>
      <c r="E160" s="8">
        <v>7.98</v>
      </c>
      <c r="F160" s="9">
        <v>668</v>
      </c>
      <c r="G160" s="6">
        <v>413</v>
      </c>
      <c r="H160" s="6">
        <v>708</v>
      </c>
      <c r="I160" s="10">
        <v>19.309999999999999</v>
      </c>
      <c r="J160" s="6">
        <v>262</v>
      </c>
      <c r="K160" s="65">
        <v>1638</v>
      </c>
    </row>
    <row r="161" spans="1:11" x14ac:dyDescent="0.25">
      <c r="A161" s="11">
        <v>12</v>
      </c>
      <c r="B161" s="4" t="s">
        <v>142</v>
      </c>
      <c r="C161" s="35" t="s">
        <v>143</v>
      </c>
      <c r="D161" s="27" t="s">
        <v>144</v>
      </c>
      <c r="E161" s="8">
        <v>8.36</v>
      </c>
      <c r="F161" s="9">
        <v>579</v>
      </c>
      <c r="G161" s="6">
        <v>328</v>
      </c>
      <c r="H161" s="6">
        <v>375</v>
      </c>
      <c r="I161" s="10">
        <v>37.450000000000003</v>
      </c>
      <c r="J161" s="6">
        <v>674</v>
      </c>
      <c r="K161" s="65">
        <v>1628</v>
      </c>
    </row>
    <row r="162" spans="1:11" x14ac:dyDescent="0.25">
      <c r="A162" s="14">
        <v>13</v>
      </c>
      <c r="B162" s="4" t="s">
        <v>145</v>
      </c>
      <c r="C162" s="35">
        <v>4</v>
      </c>
      <c r="D162" s="27" t="s">
        <v>133</v>
      </c>
      <c r="E162" s="8">
        <v>8.1199999999999992</v>
      </c>
      <c r="F162" s="9">
        <v>634</v>
      </c>
      <c r="G162" s="6">
        <v>368</v>
      </c>
      <c r="H162" s="6">
        <v>524</v>
      </c>
      <c r="I162" s="10">
        <v>24.98</v>
      </c>
      <c r="J162" s="6">
        <v>386</v>
      </c>
      <c r="K162" s="65">
        <v>1544</v>
      </c>
    </row>
    <row r="163" spans="1:11" x14ac:dyDescent="0.25">
      <c r="A163" s="11">
        <v>14</v>
      </c>
      <c r="B163" s="4" t="s">
        <v>146</v>
      </c>
      <c r="C163" s="35" t="s">
        <v>138</v>
      </c>
      <c r="D163" s="27" t="s">
        <v>147</v>
      </c>
      <c r="E163" s="8">
        <v>8.4600000000000009</v>
      </c>
      <c r="F163" s="9">
        <v>557</v>
      </c>
      <c r="G163" s="6">
        <v>385</v>
      </c>
      <c r="H163" s="6">
        <v>592</v>
      </c>
      <c r="I163" s="10">
        <v>24.42</v>
      </c>
      <c r="J163" s="6">
        <v>373</v>
      </c>
      <c r="K163" s="65">
        <v>1522</v>
      </c>
    </row>
    <row r="164" spans="1:11" x14ac:dyDescent="0.25">
      <c r="A164" s="11">
        <v>15</v>
      </c>
      <c r="B164" s="4" t="s">
        <v>148</v>
      </c>
      <c r="C164" s="32">
        <v>5</v>
      </c>
      <c r="D164" s="27" t="s">
        <v>133</v>
      </c>
      <c r="E164" s="8">
        <v>8.64</v>
      </c>
      <c r="F164" s="9">
        <v>517</v>
      </c>
      <c r="G164" s="6">
        <v>339</v>
      </c>
      <c r="H164" s="6">
        <v>414</v>
      </c>
      <c r="I164" s="10">
        <v>32.630000000000003</v>
      </c>
      <c r="J164" s="6">
        <v>560</v>
      </c>
      <c r="K164" s="65">
        <v>1491</v>
      </c>
    </row>
    <row r="165" spans="1:11" s="41" customFormat="1" x14ac:dyDescent="0.25">
      <c r="A165" s="11">
        <v>16</v>
      </c>
      <c r="B165" s="4" t="s">
        <v>149</v>
      </c>
      <c r="C165" s="32" t="s">
        <v>138</v>
      </c>
      <c r="D165" s="27" t="s">
        <v>96</v>
      </c>
      <c r="E165" s="8">
        <v>8.86</v>
      </c>
      <c r="F165" s="9">
        <v>470</v>
      </c>
      <c r="G165" s="6">
        <v>349</v>
      </c>
      <c r="H165" s="6">
        <v>451</v>
      </c>
      <c r="I165" s="10">
        <v>29.26</v>
      </c>
      <c r="J165" s="6">
        <v>482</v>
      </c>
      <c r="K165" s="65">
        <v>1403</v>
      </c>
    </row>
    <row r="166" spans="1:11" s="41" customFormat="1" x14ac:dyDescent="0.25">
      <c r="A166" s="11">
        <v>17</v>
      </c>
      <c r="B166" s="4" t="s">
        <v>150</v>
      </c>
      <c r="C166" s="32" t="s">
        <v>138</v>
      </c>
      <c r="D166" s="27" t="s">
        <v>151</v>
      </c>
      <c r="E166" s="8">
        <v>8.6300000000000008</v>
      </c>
      <c r="F166" s="9">
        <v>519</v>
      </c>
      <c r="G166" s="6">
        <v>342</v>
      </c>
      <c r="H166" s="6">
        <v>425</v>
      </c>
      <c r="I166" s="10">
        <v>24.23</v>
      </c>
      <c r="J166" s="6">
        <v>369</v>
      </c>
      <c r="K166" s="65">
        <v>1313</v>
      </c>
    </row>
    <row r="167" spans="1:11" x14ac:dyDescent="0.25">
      <c r="A167" s="11"/>
      <c r="B167" s="4"/>
      <c r="C167" s="35"/>
      <c r="D167" s="27"/>
      <c r="E167" s="8"/>
      <c r="F167" s="9"/>
      <c r="G167" s="6"/>
      <c r="H167" s="6"/>
      <c r="I167" s="10"/>
      <c r="J167" s="6"/>
      <c r="K167" s="65"/>
    </row>
    <row r="168" spans="1:11" x14ac:dyDescent="0.25">
      <c r="A168" s="3"/>
      <c r="B168" s="55" t="s">
        <v>36</v>
      </c>
      <c r="C168" s="56"/>
      <c r="D168" s="57"/>
      <c r="E168" s="55"/>
      <c r="F168" s="55"/>
      <c r="G168" s="55"/>
      <c r="H168" s="55"/>
      <c r="I168" s="55"/>
      <c r="J168" s="55"/>
      <c r="K168" s="55"/>
    </row>
    <row r="169" spans="1:11" x14ac:dyDescent="0.25">
      <c r="A169" s="13"/>
      <c r="B169" s="64" t="s">
        <v>2</v>
      </c>
      <c r="C169" s="60" t="s">
        <v>3</v>
      </c>
      <c r="D169" s="60" t="s">
        <v>4</v>
      </c>
      <c r="E169" s="52" t="s">
        <v>5</v>
      </c>
      <c r="F169" s="51" t="s">
        <v>6</v>
      </c>
      <c r="G169" s="52" t="s">
        <v>7</v>
      </c>
      <c r="H169" s="52" t="s">
        <v>6</v>
      </c>
      <c r="I169" s="52" t="s">
        <v>8</v>
      </c>
      <c r="J169" s="52" t="s">
        <v>6</v>
      </c>
      <c r="K169" s="20" t="s">
        <v>6</v>
      </c>
    </row>
    <row r="170" spans="1:11" x14ac:dyDescent="0.25">
      <c r="A170" s="11">
        <v>1</v>
      </c>
      <c r="B170" s="16" t="s">
        <v>37</v>
      </c>
      <c r="C170" s="36" t="s">
        <v>30</v>
      </c>
      <c r="D170" s="29" t="s">
        <v>13</v>
      </c>
      <c r="E170" s="21">
        <v>7.18</v>
      </c>
      <c r="F170" s="22">
        <v>869</v>
      </c>
      <c r="G170" s="20">
        <v>472</v>
      </c>
      <c r="H170" s="20">
        <v>971</v>
      </c>
      <c r="I170" s="23">
        <v>47.93</v>
      </c>
      <c r="J170" s="20">
        <v>770</v>
      </c>
      <c r="K170" s="65">
        <v>2610</v>
      </c>
    </row>
    <row r="171" spans="1:11" x14ac:dyDescent="0.25">
      <c r="A171" s="11">
        <v>2</v>
      </c>
      <c r="B171" s="16" t="s">
        <v>238</v>
      </c>
      <c r="C171" s="36" t="s">
        <v>34</v>
      </c>
      <c r="D171" s="29" t="s">
        <v>160</v>
      </c>
      <c r="E171" s="21">
        <v>7.29</v>
      </c>
      <c r="F171" s="22">
        <v>841</v>
      </c>
      <c r="G171" s="20">
        <v>485</v>
      </c>
      <c r="H171" s="20">
        <v>1032</v>
      </c>
      <c r="I171" s="23">
        <v>39.409999999999997</v>
      </c>
      <c r="J171" s="20">
        <v>604</v>
      </c>
      <c r="K171" s="65">
        <v>2477</v>
      </c>
    </row>
    <row r="172" spans="1:11" x14ac:dyDescent="0.25">
      <c r="A172" s="11">
        <v>3</v>
      </c>
      <c r="B172" s="16" t="s">
        <v>239</v>
      </c>
      <c r="C172" s="39" t="s">
        <v>240</v>
      </c>
      <c r="D172" s="30" t="s">
        <v>241</v>
      </c>
      <c r="E172" s="21">
        <v>7.51</v>
      </c>
      <c r="F172" s="22">
        <v>784</v>
      </c>
      <c r="G172" s="20">
        <v>456</v>
      </c>
      <c r="H172" s="20">
        <v>897</v>
      </c>
      <c r="I172" s="23">
        <v>43.14</v>
      </c>
      <c r="J172" s="20">
        <v>676</v>
      </c>
      <c r="K172" s="65">
        <v>2357</v>
      </c>
    </row>
    <row r="173" spans="1:11" x14ac:dyDescent="0.25">
      <c r="A173" s="11">
        <v>4</v>
      </c>
      <c r="B173" s="16" t="s">
        <v>242</v>
      </c>
      <c r="C173" s="37">
        <v>5</v>
      </c>
      <c r="D173" s="29" t="s">
        <v>243</v>
      </c>
      <c r="E173" s="21">
        <v>7.76</v>
      </c>
      <c r="F173" s="22">
        <v>721</v>
      </c>
      <c r="G173" s="20">
        <v>450</v>
      </c>
      <c r="H173" s="20">
        <v>870</v>
      </c>
      <c r="I173" s="23">
        <v>39.909999999999997</v>
      </c>
      <c r="J173" s="20">
        <v>614</v>
      </c>
      <c r="K173" s="65">
        <v>2205</v>
      </c>
    </row>
    <row r="174" spans="1:11" x14ac:dyDescent="0.25">
      <c r="A174" s="11">
        <v>5</v>
      </c>
      <c r="B174" s="44" t="s">
        <v>38</v>
      </c>
      <c r="C174" s="35" t="s">
        <v>34</v>
      </c>
      <c r="D174" s="27" t="s">
        <v>12</v>
      </c>
      <c r="E174" s="8">
        <v>7.46</v>
      </c>
      <c r="F174" s="9">
        <v>797</v>
      </c>
      <c r="G174" s="6">
        <v>438</v>
      </c>
      <c r="H174" s="6">
        <v>817</v>
      </c>
      <c r="I174" s="10">
        <v>37.619999999999997</v>
      </c>
      <c r="J174" s="6">
        <v>569</v>
      </c>
      <c r="K174" s="65">
        <v>2183</v>
      </c>
    </row>
    <row r="175" spans="1:11" x14ac:dyDescent="0.25">
      <c r="A175" s="11">
        <v>6</v>
      </c>
      <c r="B175" s="4" t="s">
        <v>244</v>
      </c>
      <c r="C175" s="32" t="s">
        <v>245</v>
      </c>
      <c r="D175" s="27" t="s">
        <v>110</v>
      </c>
      <c r="E175" s="8">
        <v>7.7</v>
      </c>
      <c r="F175" s="9">
        <v>736</v>
      </c>
      <c r="G175" s="6">
        <v>442</v>
      </c>
      <c r="H175" s="6">
        <v>834</v>
      </c>
      <c r="I175" s="10">
        <v>37.520000000000003</v>
      </c>
      <c r="J175" s="6">
        <v>567</v>
      </c>
      <c r="K175" s="65">
        <v>2137</v>
      </c>
    </row>
    <row r="176" spans="1:11" x14ac:dyDescent="0.25">
      <c r="A176" s="11">
        <v>7</v>
      </c>
      <c r="B176" s="4" t="s">
        <v>246</v>
      </c>
      <c r="C176" s="35" t="s">
        <v>247</v>
      </c>
      <c r="D176" s="27" t="s">
        <v>99</v>
      </c>
      <c r="E176" s="8">
        <v>7.66</v>
      </c>
      <c r="F176" s="9">
        <v>746</v>
      </c>
      <c r="G176" s="6">
        <v>449</v>
      </c>
      <c r="H176" s="6">
        <v>866</v>
      </c>
      <c r="I176" s="10">
        <v>32.9</v>
      </c>
      <c r="J176" s="6">
        <v>479</v>
      </c>
      <c r="K176" s="65">
        <v>2091</v>
      </c>
    </row>
    <row r="177" spans="1:11" x14ac:dyDescent="0.25">
      <c r="A177" s="11">
        <v>8</v>
      </c>
      <c r="B177" s="44" t="s">
        <v>87</v>
      </c>
      <c r="C177" s="35">
        <v>2006</v>
      </c>
      <c r="D177" s="27" t="s">
        <v>52</v>
      </c>
      <c r="E177" s="8">
        <v>7.89</v>
      </c>
      <c r="F177" s="9">
        <v>689</v>
      </c>
      <c r="G177" s="6">
        <v>425</v>
      </c>
      <c r="H177" s="6">
        <v>759</v>
      </c>
      <c r="I177" s="10">
        <v>39.56</v>
      </c>
      <c r="J177" s="6">
        <v>607</v>
      </c>
      <c r="K177" s="65">
        <v>2055</v>
      </c>
    </row>
    <row r="178" spans="1:11" x14ac:dyDescent="0.25">
      <c r="A178" s="11">
        <v>9</v>
      </c>
      <c r="B178" s="4" t="s">
        <v>86</v>
      </c>
      <c r="C178" s="32">
        <v>2005</v>
      </c>
      <c r="D178" s="27" t="s">
        <v>52</v>
      </c>
      <c r="E178" s="8">
        <v>7.95</v>
      </c>
      <c r="F178" s="9">
        <v>675</v>
      </c>
      <c r="G178" s="6">
        <v>446</v>
      </c>
      <c r="H178" s="6">
        <v>852</v>
      </c>
      <c r="I178" s="10">
        <v>33.049999999999997</v>
      </c>
      <c r="J178" s="6">
        <v>482</v>
      </c>
      <c r="K178" s="65">
        <v>2009</v>
      </c>
    </row>
    <row r="179" spans="1:11" x14ac:dyDescent="0.25">
      <c r="A179" s="11">
        <v>10</v>
      </c>
      <c r="B179" s="4" t="s">
        <v>248</v>
      </c>
      <c r="C179" s="35" t="s">
        <v>138</v>
      </c>
      <c r="D179" s="27" t="s">
        <v>249</v>
      </c>
      <c r="E179" s="8">
        <v>8.0399999999999991</v>
      </c>
      <c r="F179" s="9">
        <v>653</v>
      </c>
      <c r="G179" s="6">
        <v>406</v>
      </c>
      <c r="H179" s="6">
        <v>678</v>
      </c>
      <c r="I179" s="10">
        <v>40.46</v>
      </c>
      <c r="J179" s="6">
        <v>624</v>
      </c>
      <c r="K179" s="65">
        <v>1955</v>
      </c>
    </row>
    <row r="180" spans="1:11" x14ac:dyDescent="0.25">
      <c r="A180" s="11">
        <v>11</v>
      </c>
      <c r="B180" s="4" t="s">
        <v>250</v>
      </c>
      <c r="C180" s="35" t="s">
        <v>138</v>
      </c>
      <c r="D180" s="27" t="s">
        <v>169</v>
      </c>
      <c r="E180" s="8">
        <v>8.0399999999999991</v>
      </c>
      <c r="F180" s="9">
        <v>653</v>
      </c>
      <c r="G180" s="6">
        <v>404</v>
      </c>
      <c r="H180" s="6">
        <v>670</v>
      </c>
      <c r="I180" s="10">
        <v>40.64</v>
      </c>
      <c r="J180" s="6">
        <v>628</v>
      </c>
      <c r="K180" s="65">
        <v>1951</v>
      </c>
    </row>
    <row r="181" spans="1:11" x14ac:dyDescent="0.25">
      <c r="A181" s="11">
        <v>12</v>
      </c>
      <c r="B181" s="4" t="s">
        <v>251</v>
      </c>
      <c r="C181" s="35">
        <v>2006</v>
      </c>
      <c r="D181" s="27" t="s">
        <v>252</v>
      </c>
      <c r="E181" s="8">
        <v>8.0299999999999994</v>
      </c>
      <c r="F181" s="9">
        <v>656</v>
      </c>
      <c r="G181" s="6">
        <v>386</v>
      </c>
      <c r="H181" s="6">
        <v>596</v>
      </c>
      <c r="I181" s="10">
        <v>43.7</v>
      </c>
      <c r="J181" s="6">
        <v>687</v>
      </c>
      <c r="K181" s="65">
        <v>1939</v>
      </c>
    </row>
    <row r="182" spans="1:11" x14ac:dyDescent="0.25">
      <c r="A182" s="11">
        <v>13</v>
      </c>
      <c r="B182" s="4" t="s">
        <v>253</v>
      </c>
      <c r="C182" s="32" t="s">
        <v>138</v>
      </c>
      <c r="D182" s="27" t="s">
        <v>94</v>
      </c>
      <c r="E182" s="8">
        <v>8.15</v>
      </c>
      <c r="F182" s="9">
        <v>627</v>
      </c>
      <c r="G182" s="6">
        <v>384</v>
      </c>
      <c r="H182" s="6">
        <v>588</v>
      </c>
      <c r="I182" s="10">
        <v>39.85</v>
      </c>
      <c r="J182" s="6">
        <v>612</v>
      </c>
      <c r="K182" s="65">
        <v>1827</v>
      </c>
    </row>
    <row r="183" spans="1:11" x14ac:dyDescent="0.25">
      <c r="A183" s="11">
        <v>14</v>
      </c>
      <c r="B183" s="4" t="s">
        <v>254</v>
      </c>
      <c r="C183" s="35">
        <v>2005</v>
      </c>
      <c r="D183" s="27" t="s">
        <v>105</v>
      </c>
      <c r="E183" s="8">
        <v>8.1199999999999992</v>
      </c>
      <c r="F183" s="9">
        <v>634</v>
      </c>
      <c r="G183" s="6">
        <v>382</v>
      </c>
      <c r="H183" s="6">
        <v>580</v>
      </c>
      <c r="I183" s="10">
        <v>37.5</v>
      </c>
      <c r="J183" s="6">
        <v>567</v>
      </c>
      <c r="K183" s="65">
        <v>1781</v>
      </c>
    </row>
    <row r="184" spans="1:11" x14ac:dyDescent="0.25">
      <c r="A184" s="11">
        <v>15</v>
      </c>
      <c r="B184" s="4" t="s">
        <v>255</v>
      </c>
      <c r="C184" s="35" t="s">
        <v>143</v>
      </c>
      <c r="D184" s="27" t="s">
        <v>139</v>
      </c>
      <c r="E184" s="8">
        <v>7.66</v>
      </c>
      <c r="F184" s="9">
        <v>746</v>
      </c>
      <c r="G184" s="6">
        <v>396</v>
      </c>
      <c r="H184" s="6">
        <v>637</v>
      </c>
      <c r="I184" s="10">
        <v>26.04</v>
      </c>
      <c r="J184" s="6">
        <v>351</v>
      </c>
      <c r="K184" s="65">
        <v>1734</v>
      </c>
    </row>
    <row r="185" spans="1:11" x14ac:dyDescent="0.25">
      <c r="A185" s="11">
        <v>16</v>
      </c>
      <c r="B185" s="4" t="s">
        <v>256</v>
      </c>
      <c r="C185" s="35" t="s">
        <v>138</v>
      </c>
      <c r="D185" s="27" t="s">
        <v>96</v>
      </c>
      <c r="E185" s="8">
        <v>8.51</v>
      </c>
      <c r="F185" s="9">
        <v>545</v>
      </c>
      <c r="G185" s="6">
        <v>381</v>
      </c>
      <c r="H185" s="6">
        <v>576</v>
      </c>
      <c r="I185" s="10">
        <v>37.619999999999997</v>
      </c>
      <c r="J185" s="6">
        <v>569</v>
      </c>
      <c r="K185" s="65">
        <v>1690</v>
      </c>
    </row>
    <row r="187" spans="1:11" x14ac:dyDescent="0.25">
      <c r="B187" t="s">
        <v>43</v>
      </c>
      <c r="D187" s="27" t="s">
        <v>41</v>
      </c>
    </row>
    <row r="188" spans="1:11" x14ac:dyDescent="0.25">
      <c r="D188" s="27" t="s">
        <v>42</v>
      </c>
    </row>
    <row r="189" spans="1:11" x14ac:dyDescent="0.25">
      <c r="D189" s="40" t="s">
        <v>272</v>
      </c>
    </row>
  </sheetData>
  <sortState ref="B260:L287">
    <sortCondition descending="1" ref="K260:K287"/>
  </sortState>
  <mergeCells count="3">
    <mergeCell ref="A1:K1"/>
    <mergeCell ref="A2:K2"/>
    <mergeCell ref="A3:K3"/>
  </mergeCells>
  <pageMargins left="0.25" right="0.25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2017-06-22T05:51:49Z</dcterms:modified>
</cp:coreProperties>
</file>