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8"/>
  </bookViews>
  <sheets>
    <sheet name="LOCHOV" sheetId="1" r:id="rId1"/>
    <sheet name="Bukvice" sheetId="2" r:id="rId2"/>
    <sheet name="Prachov" sheetId="3" r:id="rId3"/>
    <sheet name="Vidochov" sheetId="4" r:id="rId4"/>
    <sheet name="Košov" sheetId="5" r:id="rId5"/>
    <sheet name="Klepanda-Syřenov" sheetId="6" r:id="rId6"/>
    <sheet name="Tábor" sheetId="7" r:id="rId7"/>
    <sheet name="CELKOVÉ POŘADÍ" sheetId="8" r:id="rId8"/>
    <sheet name="Podkategorie" sheetId="9" r:id="rId9"/>
  </sheets>
  <definedNames/>
  <calcPr fullCalcOnLoad="1"/>
</workbook>
</file>

<file path=xl/sharedStrings.xml><?xml version="1.0" encoding="utf-8"?>
<sst xmlns="http://schemas.openxmlformats.org/spreadsheetml/2006/main" count="1710" uniqueCount="343">
  <si>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</si>
  <si>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</si>
  <si>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</si>
  <si>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</si>
  <si>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</si>
  <si>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</si>
  <si>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</si>
  <si>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</si>
  <si>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</si>
  <si>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</si>
  <si>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</si>
  <si>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</si>
  <si>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</si>
  <si>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</si>
  <si>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</si>
  <si>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</si>
  <si>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</si>
  <si>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</si>
  <si>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</si>
  <si>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</si>
  <si>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</si>
  <si>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</si>
  <si>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</si>
  <si>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</si>
  <si>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</si>
  <si>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</si>
  <si>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</si>
  <si>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</si>
  <si>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</si>
  <si>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</si>
  <si>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</si>
  <si>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</si>
  <si>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</si>
  <si>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</si>
  <si>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</si>
  <si>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</si>
  <si>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Šlégl Martin</t>
  </si>
  <si>
    <t>Holík Jaroslav</t>
  </si>
  <si>
    <t>Háze Martin</t>
  </si>
  <si>
    <t>SKC Pečky</t>
  </si>
  <si>
    <t>Výsledek 1.závodu</t>
  </si>
  <si>
    <t>Body</t>
  </si>
  <si>
    <t>Výsledný čas</t>
  </si>
  <si>
    <t>Oddíl</t>
  </si>
  <si>
    <t>Jméno</t>
  </si>
  <si>
    <t>Pořadí</t>
  </si>
  <si>
    <t>V</t>
  </si>
  <si>
    <t>Jičín</t>
  </si>
  <si>
    <t>Výsledek 2.závodu</t>
  </si>
  <si>
    <t>Lochov</t>
  </si>
  <si>
    <t>Košov</t>
  </si>
  <si>
    <t>28.</t>
  </si>
  <si>
    <t>38.</t>
  </si>
  <si>
    <t>39.</t>
  </si>
  <si>
    <t>40.</t>
  </si>
  <si>
    <t>42.</t>
  </si>
  <si>
    <t>43.</t>
  </si>
  <si>
    <t>D</t>
  </si>
  <si>
    <t>Tábor</t>
  </si>
  <si>
    <t>Výsledek 3.závodu</t>
  </si>
  <si>
    <t>TÁBOR</t>
  </si>
  <si>
    <t>Z</t>
  </si>
  <si>
    <t>Výsledek 4.závodu</t>
  </si>
  <si>
    <t>Výsledek 5.závodu</t>
  </si>
  <si>
    <t>Výsledek 7.závodu</t>
  </si>
  <si>
    <t>KOŠOV</t>
  </si>
  <si>
    <t>PRACHOV</t>
  </si>
  <si>
    <t>JIČÍN - LOCHOV - JIČÍN</t>
  </si>
  <si>
    <t>KC Kooperativa</t>
  </si>
  <si>
    <t>LSK Lomnice nad Popelkou</t>
  </si>
  <si>
    <t>Bukvice</t>
  </si>
  <si>
    <t>Bukvice - Sedliště</t>
  </si>
  <si>
    <t>Hysek David</t>
  </si>
  <si>
    <t>KC Pivovar Vratislavice</t>
  </si>
  <si>
    <t>VETERÁNI</t>
  </si>
  <si>
    <t>ŽENY</t>
  </si>
  <si>
    <t>DOROST</t>
  </si>
  <si>
    <t>Cyklo Ski J.Žitnik</t>
  </si>
  <si>
    <t>Prachov</t>
  </si>
  <si>
    <t>Malík Tomáš</t>
  </si>
  <si>
    <t>SSC Železný Brod</t>
  </si>
  <si>
    <t>Bláha Jaroslav</t>
  </si>
  <si>
    <t>Baroch Matěj</t>
  </si>
  <si>
    <t>Šulcová Kamila</t>
  </si>
  <si>
    <t>Staňková Zuzana</t>
  </si>
  <si>
    <t>Honců Oldřich</t>
  </si>
  <si>
    <t>Turnov</t>
  </si>
  <si>
    <t>Nechanický Jakub</t>
  </si>
  <si>
    <t>BMC</t>
  </si>
  <si>
    <t xml:space="preserve"> </t>
  </si>
  <si>
    <t>Plítek Václav</t>
  </si>
  <si>
    <t>Hysková Ivana</t>
  </si>
  <si>
    <t>KLEPANDA - SYŘENOV</t>
  </si>
  <si>
    <t>Klepanda</t>
  </si>
  <si>
    <t>Rys Miloslav</t>
  </si>
  <si>
    <t>Hořice</t>
  </si>
  <si>
    <t>Přibyl Jan</t>
  </si>
  <si>
    <t>DOROSTENKY</t>
  </si>
  <si>
    <t xml:space="preserve">1. </t>
  </si>
  <si>
    <t>Šubr Martin</t>
  </si>
  <si>
    <t>Černý Zdeněk</t>
  </si>
  <si>
    <t>Kudrnáč Miloš</t>
  </si>
  <si>
    <t>Drška Milan</t>
  </si>
  <si>
    <t>IB ALCUDIA</t>
  </si>
  <si>
    <t>Ronal Jičín</t>
  </si>
  <si>
    <t>Pekárek Jan</t>
  </si>
  <si>
    <t>Bergr Tomáš</t>
  </si>
  <si>
    <t>Kudrnáč Vojtěch</t>
  </si>
  <si>
    <t>Kudrnáč Miloslav</t>
  </si>
  <si>
    <t>Živný Mirek</t>
  </si>
  <si>
    <t>Cyklo Ski Špicar</t>
  </si>
  <si>
    <t>Ski Jilemnice</t>
  </si>
  <si>
    <t>Ďoubalík Pavel st.</t>
  </si>
  <si>
    <t>Cyklo Vysoké nad Jizerou</t>
  </si>
  <si>
    <t>Moša Břetislav</t>
  </si>
  <si>
    <t>Pleva Stanislav</t>
  </si>
  <si>
    <t>Přibyl Jiří</t>
  </si>
  <si>
    <t>94.</t>
  </si>
  <si>
    <t>95.</t>
  </si>
  <si>
    <t>96.</t>
  </si>
  <si>
    <t>106.</t>
  </si>
  <si>
    <t>115.</t>
  </si>
  <si>
    <t>116.</t>
  </si>
  <si>
    <t xml:space="preserve">2. </t>
  </si>
  <si>
    <t xml:space="preserve">3. </t>
  </si>
  <si>
    <t>Kbelnice</t>
  </si>
  <si>
    <t>Moša Jan</t>
  </si>
  <si>
    <t>Živný Pavel</t>
  </si>
  <si>
    <t>84.</t>
  </si>
  <si>
    <t>85.</t>
  </si>
  <si>
    <t>86.</t>
  </si>
  <si>
    <t>87.</t>
  </si>
  <si>
    <t>91.</t>
  </si>
  <si>
    <t>92.</t>
  </si>
  <si>
    <t>93.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</si>
  <si>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</si>
  <si>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</si>
  <si>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</si>
  <si>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</si>
  <si>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</si>
  <si>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</si>
  <si>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</si>
  <si>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</si>
  <si>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</si>
  <si>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107.</t>
  </si>
  <si>
    <t>108.</t>
  </si>
  <si>
    <t>109.</t>
  </si>
  <si>
    <t>110.</t>
  </si>
  <si>
    <t>111.</t>
  </si>
  <si>
    <t>112.</t>
  </si>
  <si>
    <t>113.</t>
  </si>
  <si>
    <t>114.</t>
  </si>
  <si>
    <t>117.</t>
  </si>
  <si>
    <t>118.</t>
  </si>
  <si>
    <t>119.</t>
  </si>
  <si>
    <t>120.</t>
  </si>
  <si>
    <t>121.</t>
  </si>
  <si>
    <t>122.</t>
  </si>
  <si>
    <t>Vidochov</t>
  </si>
  <si>
    <t>Berka Martin</t>
  </si>
  <si>
    <t>Šorm Jiří</t>
  </si>
  <si>
    <t>Koďousek Daniel</t>
  </si>
  <si>
    <t>Herda Jan</t>
  </si>
  <si>
    <t>Kohl Martin</t>
  </si>
  <si>
    <t>Ďoubalík Pavel ml.</t>
  </si>
  <si>
    <t>Havel Gunnar</t>
  </si>
  <si>
    <t>Berka Radim</t>
  </si>
  <si>
    <t>Brunclík Ivo</t>
  </si>
  <si>
    <t>Menšík Jakub</t>
  </si>
  <si>
    <t>Cyklo SKI Špicar</t>
  </si>
  <si>
    <t>Kozákov</t>
  </si>
  <si>
    <t>Dobřichov</t>
  </si>
  <si>
    <t>Slovan Špindlerův Mlýn</t>
  </si>
  <si>
    <t>SKP Nymburk</t>
  </si>
  <si>
    <t>Nosek Marcel</t>
  </si>
  <si>
    <t>KC Slavia Praha</t>
  </si>
  <si>
    <t>NOVÁ PAKA - VIDOCHOV</t>
  </si>
  <si>
    <t>Příšovský Lukáš</t>
  </si>
  <si>
    <t>Carla KUPKOLO Dvůr Králové</t>
  </si>
  <si>
    <t>Cogan Mikuláš</t>
  </si>
  <si>
    <t>Dlab Jaroslav</t>
  </si>
  <si>
    <t>Nová Paka</t>
  </si>
  <si>
    <t>Výsledek 6.závodu</t>
  </si>
  <si>
    <t>IB Alcudia</t>
  </si>
  <si>
    <t>SKI Jilemnice</t>
  </si>
  <si>
    <t>Klvaň Norbert</t>
  </si>
  <si>
    <t>Kunt Lukáš</t>
  </si>
  <si>
    <t>Remerx Kolín</t>
  </si>
  <si>
    <t>Zeman Aleš</t>
  </si>
  <si>
    <t>Hrubý Michal</t>
  </si>
  <si>
    <t>Staněk Dušan</t>
  </si>
  <si>
    <t>Kafka Libor</t>
  </si>
  <si>
    <t>Mošová Andrea</t>
  </si>
  <si>
    <t>Benda Michal</t>
  </si>
  <si>
    <t>Garaj Miroslav</t>
  </si>
  <si>
    <t>Dobiášovský Pavel</t>
  </si>
  <si>
    <t>Kadlec Petr</t>
  </si>
  <si>
    <t>Lubas Matouš</t>
  </si>
  <si>
    <t>Kšírlová Pavlína</t>
  </si>
  <si>
    <t>Pivrnec Petr</t>
  </si>
  <si>
    <t>Kuntová Vendula</t>
  </si>
  <si>
    <t>M1</t>
  </si>
  <si>
    <t>M2</t>
  </si>
  <si>
    <t>REMERX Kolín</t>
  </si>
  <si>
    <t>BEMANIAX</t>
  </si>
  <si>
    <t>BC Sport Semily</t>
  </si>
  <si>
    <t>Cyklo Benda</t>
  </si>
  <si>
    <t>Basa Valdice</t>
  </si>
  <si>
    <t>CK Nový Bydžov</t>
  </si>
  <si>
    <t>Maraton centrum Jičín</t>
  </si>
  <si>
    <t>16.-17.</t>
  </si>
  <si>
    <t>Lipták Lukáš</t>
  </si>
  <si>
    <t>Kudrnáč Jakub</t>
  </si>
  <si>
    <t>Šír Daniel</t>
  </si>
  <si>
    <t>Klinger Petr</t>
  </si>
  <si>
    <t>Špicar Rudolf</t>
  </si>
  <si>
    <t>Loko Nymburk</t>
  </si>
  <si>
    <t>Lázně Bělohrad</t>
  </si>
  <si>
    <t>Cyklo Špicar Jilemnice</t>
  </si>
  <si>
    <t>25.-26.</t>
  </si>
  <si>
    <t>Vanický Miroslav</t>
  </si>
  <si>
    <t>Vondráček David</t>
  </si>
  <si>
    <t>Karban Lukáš</t>
  </si>
  <si>
    <t>Spastic Team Praha</t>
  </si>
  <si>
    <t>TJ Loko Nymburk</t>
  </si>
  <si>
    <t>Valdice</t>
  </si>
  <si>
    <t>13.-14.</t>
  </si>
  <si>
    <t>Carla Kupkolo Dvůr Králové</t>
  </si>
  <si>
    <t>Podlipný Jiří</t>
  </si>
  <si>
    <t>Šourek David</t>
  </si>
  <si>
    <t>Horák Jiří</t>
  </si>
  <si>
    <t>Novotný Luděk</t>
  </si>
  <si>
    <t>Kunc Jan</t>
  </si>
  <si>
    <t>Šimková Jara</t>
  </si>
  <si>
    <t>Sudková Nella</t>
  </si>
  <si>
    <t>Vomáčko Václav</t>
  </si>
  <si>
    <t>Hysková Barbora</t>
  </si>
  <si>
    <t>Drgáč Pavel</t>
  </si>
  <si>
    <t>Přib Josef</t>
  </si>
  <si>
    <t>Cogan Rudolf</t>
  </si>
  <si>
    <t>Beneš Radek</t>
  </si>
  <si>
    <t>41.</t>
  </si>
  <si>
    <t>44.</t>
  </si>
  <si>
    <t>KC Jaroměř</t>
  </si>
  <si>
    <t>Sokol Nová Paka</t>
  </si>
  <si>
    <t>Cyklo Nový Bydžov</t>
  </si>
  <si>
    <t>Kupkolo.cz</t>
  </si>
  <si>
    <t>KC Slavia</t>
  </si>
  <si>
    <t>Uherské Hradiště</t>
  </si>
  <si>
    <t>Giant</t>
  </si>
  <si>
    <t>RK Bike</t>
  </si>
  <si>
    <t>15.-16.</t>
  </si>
  <si>
    <t>SKC TUFO Prostějov</t>
  </si>
  <si>
    <t>GIANT</t>
  </si>
  <si>
    <t>Novotný Jan</t>
  </si>
  <si>
    <t>Chlupáč Jan</t>
  </si>
  <si>
    <t>Kotulová Monika</t>
  </si>
  <si>
    <t>Barochová Gabriela</t>
  </si>
  <si>
    <t>Kosina Jakub</t>
  </si>
  <si>
    <t>Just Pavel</t>
  </si>
  <si>
    <t>Pavel Petr</t>
  </si>
  <si>
    <t>D/Z</t>
  </si>
  <si>
    <t>Continental Sport Club</t>
  </si>
  <si>
    <t>Cyklo Ski Žitnik</t>
  </si>
  <si>
    <t>MANIAX</t>
  </si>
  <si>
    <t>Štefan Jiří</t>
  </si>
  <si>
    <t>OMT Pardubice</t>
  </si>
  <si>
    <t>22.-23.</t>
  </si>
  <si>
    <t xml:space="preserve">M1 </t>
  </si>
  <si>
    <t>51.</t>
  </si>
  <si>
    <t>Čtvrtečka Josef</t>
  </si>
  <si>
    <t>Kudrnáčová Věra</t>
  </si>
  <si>
    <t>Šorm Jiřín</t>
  </si>
  <si>
    <t>Hořie</t>
  </si>
  <si>
    <t>Úbislavice</t>
  </si>
  <si>
    <t>52.</t>
  </si>
  <si>
    <t>61.</t>
  </si>
  <si>
    <t>47.-48.</t>
  </si>
  <si>
    <t>62.-63.</t>
  </si>
  <si>
    <t>71.-72.</t>
  </si>
  <si>
    <t>Kundrnáčová Věra</t>
  </si>
  <si>
    <t>4. - 5.</t>
  </si>
  <si>
    <t>MUŽI "B"</t>
  </si>
  <si>
    <t>Maraton Centrum Jičín</t>
  </si>
  <si>
    <t>MUŽI "A"</t>
  </si>
  <si>
    <t>Lehotský Jiří</t>
  </si>
  <si>
    <t>Čivrná Naďa</t>
  </si>
  <si>
    <t>Ševčík Štěpán</t>
  </si>
  <si>
    <t>Růžička Vojtěch</t>
  </si>
  <si>
    <t>Máka Daniel</t>
  </si>
  <si>
    <t>Marek Radek</t>
  </si>
  <si>
    <t>Polman Daniel</t>
  </si>
  <si>
    <t>Michl Josef</t>
  </si>
  <si>
    <t>QLOOM</t>
  </si>
  <si>
    <t>Continental Jičín</t>
  </si>
  <si>
    <t>MTB</t>
  </si>
  <si>
    <t>LOKO Nymburk</t>
  </si>
  <si>
    <t>B-Maniacs</t>
  </si>
  <si>
    <t>KONEČNÉ POŘADÍ PO 7.ZÁVODĚ</t>
  </si>
  <si>
    <t>[73]</t>
  </si>
  <si>
    <t>[58]</t>
  </si>
  <si>
    <t>[42]</t>
  </si>
  <si>
    <t>[50]</t>
  </si>
  <si>
    <t>[55]</t>
  </si>
  <si>
    <t>[70]</t>
  </si>
  <si>
    <t>[27]</t>
  </si>
  <si>
    <t>[44]</t>
  </si>
  <si>
    <t>[46]</t>
  </si>
  <si>
    <t>[24]</t>
  </si>
  <si>
    <t>[36]</t>
  </si>
  <si>
    <t>[28]</t>
  </si>
  <si>
    <t>[21]</t>
  </si>
  <si>
    <t>[30]</t>
  </si>
  <si>
    <t>[15]</t>
  </si>
  <si>
    <t>[17]</t>
  </si>
  <si>
    <t>[12]</t>
  </si>
  <si>
    <t>[11]</t>
  </si>
  <si>
    <t>49.</t>
  </si>
  <si>
    <t>50.</t>
  </si>
  <si>
    <t>64.</t>
  </si>
  <si>
    <t>65.</t>
  </si>
  <si>
    <t>68.</t>
  </si>
  <si>
    <t>23.-26.</t>
  </si>
  <si>
    <t>32.-33.</t>
  </si>
  <si>
    <t>34.-36.</t>
  </si>
  <si>
    <t>39.-41.</t>
  </si>
  <si>
    <t>42.-43.</t>
  </si>
  <si>
    <t>45.-46.</t>
  </si>
  <si>
    <t>53.-54.</t>
  </si>
  <si>
    <t>55.-56.</t>
  </si>
  <si>
    <t>57.-58.</t>
  </si>
  <si>
    <t>59.-60.</t>
  </si>
  <si>
    <t>66.-67.</t>
  </si>
  <si>
    <t>69.-70.</t>
  </si>
  <si>
    <t>73.-75.</t>
  </si>
  <si>
    <t>76.-79.</t>
  </si>
  <si>
    <t>80.-81.</t>
  </si>
  <si>
    <t>82.-83.</t>
  </si>
  <si>
    <t>88.-90.</t>
  </si>
  <si>
    <t xml:space="preserve">Cyklo Špicar Jilemnice </t>
  </si>
  <si>
    <t>5.-6.</t>
  </si>
  <si>
    <t>12.-13.</t>
  </si>
  <si>
    <t>9.-10.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</si>
</sst>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h]:mm:ss;@"/>
    <numFmt numFmtId="166" formatCode="h:mm:ss;@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2"/>
      <name val="Arial"/>
      <family val="2"/>
    </font>
    <font>
      <b/>
      <i/>
      <sz val="2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u val="single"/>
      <sz val="22"/>
      <name val="Arial"/>
      <family val="2"/>
    </font>
    <font>
      <b/>
      <i/>
      <sz val="1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b/>
      <sz val="12"/>
      <color indexed="46"/>
      <name val="Arial"/>
      <family val="2"/>
    </font>
    <font>
      <sz val="12"/>
      <color indexed="46"/>
      <name val="Arial"/>
      <family val="2"/>
    </font>
    <font>
      <b/>
      <sz val="12"/>
      <color indexed="51"/>
      <name val="Arial"/>
      <family val="2"/>
    </font>
    <font>
      <b/>
      <sz val="14"/>
      <color indexed="51"/>
      <name val="Arial"/>
      <family val="2"/>
    </font>
    <font>
      <sz val="12"/>
      <color indexed="14"/>
      <name val="Arial"/>
      <family val="2"/>
    </font>
    <font>
      <sz val="12"/>
      <color indexed="50"/>
      <name val="Arial"/>
      <family val="2"/>
    </font>
    <font>
      <sz val="12"/>
      <color indexed="4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6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46" fontId="0" fillId="0" borderId="0" xfId="0" applyNumberForma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66" fontId="9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20" fontId="8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0" fontId="6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46" fontId="6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6" fontId="9" fillId="0" borderId="0" xfId="0" applyNumberFormat="1" applyFont="1" applyAlignment="1">
      <alignment horizontal="center"/>
    </xf>
    <xf numFmtId="46" fontId="0" fillId="0" borderId="0" xfId="0" applyNumberFormat="1" applyFont="1" applyAlignment="1">
      <alignment horizontal="center"/>
    </xf>
    <xf numFmtId="46" fontId="0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21" fontId="0" fillId="0" borderId="0" xfId="0" applyNumberFormat="1" applyFont="1" applyAlignment="1">
      <alignment horizontal="center"/>
    </xf>
    <xf numFmtId="20" fontId="9" fillId="0" borderId="0" xfId="0" applyNumberFormat="1" applyFont="1" applyAlignment="1">
      <alignment/>
    </xf>
    <xf numFmtId="21" fontId="6" fillId="0" borderId="0" xfId="0" applyNumberFormat="1" applyFont="1" applyAlignment="1">
      <alignment horizontal="center"/>
    </xf>
    <xf numFmtId="4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46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6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46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6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6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65" fontId="22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20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46" fontId="22" fillId="0" borderId="0" xfId="0" applyNumberFormat="1" applyFont="1" applyAlignment="1">
      <alignment horizontal="center"/>
    </xf>
    <xf numFmtId="20" fontId="13" fillId="0" borderId="0" xfId="0" applyNumberFormat="1" applyFont="1" applyAlignment="1">
      <alignment horizontal="center"/>
    </xf>
    <xf numFmtId="20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6" fontId="24" fillId="0" borderId="0" xfId="0" applyNumberFormat="1" applyFont="1" applyAlignment="1">
      <alignment horizontal="center"/>
    </xf>
    <xf numFmtId="20" fontId="17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65" fontId="22" fillId="0" borderId="0" xfId="0" applyNumberFormat="1" applyFont="1" applyFill="1" applyAlignment="1">
      <alignment horizontal="center"/>
    </xf>
    <xf numFmtId="165" fontId="2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B7" sqref="B7"/>
    </sheetView>
  </sheetViews>
  <sheetFormatPr defaultColWidth="9.140625" defaultRowHeight="12.75"/>
  <cols>
    <col min="1" max="1" width="9.140625" style="10" bestFit="1" customWidth="1"/>
    <col min="2" max="2" width="4.7109375" style="0" customWidth="1"/>
    <col min="3" max="3" width="22.7109375" style="0" bestFit="1" customWidth="1"/>
    <col min="4" max="4" width="35.28125" style="0" bestFit="1" customWidth="1"/>
    <col min="5" max="5" width="16.57421875" style="1" bestFit="1" customWidth="1"/>
    <col min="6" max="6" width="7.7109375" style="1" bestFit="1" customWidth="1"/>
  </cols>
  <sheetData>
    <row r="1" spans="1:6" ht="27.75">
      <c r="A1" s="111" t="s">
        <v>40</v>
      </c>
      <c r="B1" s="111"/>
      <c r="C1" s="111"/>
      <c r="D1" s="111"/>
      <c r="E1" s="111"/>
      <c r="F1" s="111"/>
    </row>
    <row r="2" spans="1:6" ht="25.5">
      <c r="A2" s="112" t="s">
        <v>67</v>
      </c>
      <c r="B2" s="112"/>
      <c r="C2" s="112"/>
      <c r="D2" s="112"/>
      <c r="E2" s="112"/>
      <c r="F2" s="112"/>
    </row>
    <row r="5" spans="1:6" ht="15">
      <c r="A5" s="5" t="s">
        <v>45</v>
      </c>
      <c r="B5" s="9"/>
      <c r="C5" s="9" t="s">
        <v>44</v>
      </c>
      <c r="D5" s="5" t="s">
        <v>43</v>
      </c>
      <c r="E5" s="5" t="s">
        <v>42</v>
      </c>
      <c r="F5" s="5" t="s">
        <v>41</v>
      </c>
    </row>
    <row r="6" spans="1:6" ht="18">
      <c r="A6" s="78" t="s">
        <v>0</v>
      </c>
      <c r="B6" s="78" t="s">
        <v>201</v>
      </c>
      <c r="C6" s="79" t="s">
        <v>186</v>
      </c>
      <c r="D6" s="78" t="s">
        <v>203</v>
      </c>
      <c r="E6" s="80">
        <v>0.8166666666666668</v>
      </c>
      <c r="F6" s="81">
        <v>80</v>
      </c>
    </row>
    <row r="7" spans="1:6" ht="15.75">
      <c r="A7" s="62" t="s">
        <v>1</v>
      </c>
      <c r="B7" s="63" t="s">
        <v>201</v>
      </c>
      <c r="C7" s="64" t="s">
        <v>79</v>
      </c>
      <c r="D7" s="63" t="s">
        <v>80</v>
      </c>
      <c r="E7" s="65">
        <v>0.8340277777777777</v>
      </c>
      <c r="F7" s="63">
        <v>76</v>
      </c>
    </row>
    <row r="8" spans="1:6" ht="15.75">
      <c r="A8" s="6" t="s">
        <v>2</v>
      </c>
      <c r="B8" s="14" t="s">
        <v>201</v>
      </c>
      <c r="C8" s="30" t="s">
        <v>87</v>
      </c>
      <c r="D8" s="14" t="s">
        <v>80</v>
      </c>
      <c r="E8" s="46">
        <v>0.8493055555555555</v>
      </c>
      <c r="F8" s="14">
        <v>73</v>
      </c>
    </row>
    <row r="9" spans="1:6" ht="15.75">
      <c r="A9" s="66" t="s">
        <v>3</v>
      </c>
      <c r="B9" s="67" t="s">
        <v>202</v>
      </c>
      <c r="C9" s="68" t="s">
        <v>36</v>
      </c>
      <c r="D9" s="67" t="s">
        <v>88</v>
      </c>
      <c r="E9" s="69">
        <v>0.85</v>
      </c>
      <c r="F9" s="67">
        <v>70</v>
      </c>
    </row>
    <row r="10" spans="1:6" ht="15.75">
      <c r="A10" s="6" t="s">
        <v>4</v>
      </c>
      <c r="B10" s="14" t="s">
        <v>201</v>
      </c>
      <c r="C10" s="30" t="s">
        <v>193</v>
      </c>
      <c r="D10" s="14" t="s">
        <v>206</v>
      </c>
      <c r="E10" s="46">
        <v>0.8534722222222223</v>
      </c>
      <c r="F10" s="14">
        <v>67</v>
      </c>
    </row>
    <row r="11" spans="1:6" ht="15.75">
      <c r="A11" s="6" t="s">
        <v>5</v>
      </c>
      <c r="B11" s="14" t="s">
        <v>201</v>
      </c>
      <c r="C11" s="30" t="s">
        <v>188</v>
      </c>
      <c r="D11" s="14" t="s">
        <v>80</v>
      </c>
      <c r="E11" s="46">
        <v>0.8631944444444444</v>
      </c>
      <c r="F11" s="14">
        <v>64</v>
      </c>
    </row>
    <row r="12" spans="1:6" ht="15.75">
      <c r="A12" s="6" t="s">
        <v>6</v>
      </c>
      <c r="B12" s="14" t="s">
        <v>201</v>
      </c>
      <c r="C12" s="30" t="s">
        <v>168</v>
      </c>
      <c r="D12" s="14" t="s">
        <v>80</v>
      </c>
      <c r="E12" s="46">
        <v>0.8645833333333334</v>
      </c>
      <c r="F12" s="14">
        <v>61</v>
      </c>
    </row>
    <row r="13" spans="1:6" ht="15.75">
      <c r="A13" s="6" t="s">
        <v>7</v>
      </c>
      <c r="B13" s="14" t="s">
        <v>202</v>
      </c>
      <c r="C13" s="30" t="s">
        <v>72</v>
      </c>
      <c r="D13" s="14" t="s">
        <v>103</v>
      </c>
      <c r="E13" s="46">
        <v>0.873611111111111</v>
      </c>
      <c r="F13" s="14">
        <v>58</v>
      </c>
    </row>
    <row r="14" spans="1:6" ht="15.75">
      <c r="A14" s="70" t="s">
        <v>8</v>
      </c>
      <c r="B14" s="71" t="s">
        <v>46</v>
      </c>
      <c r="C14" s="72" t="s">
        <v>94</v>
      </c>
      <c r="D14" s="71" t="s">
        <v>95</v>
      </c>
      <c r="E14" s="73">
        <v>0.8888888888888888</v>
      </c>
      <c r="F14" s="71">
        <v>55</v>
      </c>
    </row>
    <row r="15" spans="1:6" ht="15.75">
      <c r="A15" s="6" t="s">
        <v>9</v>
      </c>
      <c r="B15" s="14" t="s">
        <v>201</v>
      </c>
      <c r="C15" s="30" t="s">
        <v>114</v>
      </c>
      <c r="D15" s="14" t="s">
        <v>103</v>
      </c>
      <c r="E15" s="46">
        <v>0.8930555555555556</v>
      </c>
      <c r="F15" s="14">
        <v>52</v>
      </c>
    </row>
    <row r="16" spans="1:6" ht="15.75">
      <c r="A16" s="6" t="s">
        <v>10</v>
      </c>
      <c r="B16" s="14" t="s">
        <v>46</v>
      </c>
      <c r="C16" s="30" t="s">
        <v>37</v>
      </c>
      <c r="D16" s="14" t="s">
        <v>39</v>
      </c>
      <c r="E16" s="46">
        <v>0.9236111111111112</v>
      </c>
      <c r="F16" s="14">
        <v>50</v>
      </c>
    </row>
    <row r="17" spans="1:6" ht="15.75">
      <c r="A17" s="6" t="s">
        <v>11</v>
      </c>
      <c r="B17" s="14" t="s">
        <v>46</v>
      </c>
      <c r="C17" s="30" t="s">
        <v>100</v>
      </c>
      <c r="D17" s="14" t="s">
        <v>39</v>
      </c>
      <c r="E17" s="46">
        <v>0.9326388888888889</v>
      </c>
      <c r="F17" s="14">
        <v>48</v>
      </c>
    </row>
    <row r="18" spans="1:6" ht="15.75">
      <c r="A18" s="74" t="s">
        <v>12</v>
      </c>
      <c r="B18" s="75" t="s">
        <v>61</v>
      </c>
      <c r="C18" s="76" t="s">
        <v>200</v>
      </c>
      <c r="D18" s="75" t="s">
        <v>203</v>
      </c>
      <c r="E18" s="77">
        <v>0.9340277777777778</v>
      </c>
      <c r="F18" s="75">
        <v>46</v>
      </c>
    </row>
    <row r="19" spans="1:6" ht="15.75">
      <c r="A19" s="6" t="s">
        <v>13</v>
      </c>
      <c r="B19" s="14" t="s">
        <v>201</v>
      </c>
      <c r="C19" s="30" t="s">
        <v>109</v>
      </c>
      <c r="D19" s="14" t="s">
        <v>68</v>
      </c>
      <c r="E19" s="46">
        <v>0.9368055555555556</v>
      </c>
      <c r="F19" s="14">
        <v>44</v>
      </c>
    </row>
    <row r="20" spans="1:6" ht="15.75">
      <c r="A20" s="6" t="s">
        <v>14</v>
      </c>
      <c r="B20" s="14" t="s">
        <v>201</v>
      </c>
      <c r="C20" s="30" t="s">
        <v>197</v>
      </c>
      <c r="D20" s="14" t="s">
        <v>80</v>
      </c>
      <c r="E20" s="46">
        <v>0.938888888888889</v>
      </c>
      <c r="F20" s="14">
        <v>42</v>
      </c>
    </row>
    <row r="21" spans="1:6" ht="15.75">
      <c r="A21" s="6" t="s">
        <v>210</v>
      </c>
      <c r="B21" s="14" t="s">
        <v>201</v>
      </c>
      <c r="C21" s="30" t="s">
        <v>189</v>
      </c>
      <c r="D21" s="14" t="s">
        <v>80</v>
      </c>
      <c r="E21" s="46">
        <v>0.9458333333333333</v>
      </c>
      <c r="F21" s="14">
        <v>40</v>
      </c>
    </row>
    <row r="22" spans="1:6" ht="15.75">
      <c r="A22" s="6" t="s">
        <v>210</v>
      </c>
      <c r="B22" s="14" t="s">
        <v>201</v>
      </c>
      <c r="C22" s="30" t="s">
        <v>195</v>
      </c>
      <c r="D22" s="14" t="s">
        <v>208</v>
      </c>
      <c r="E22" s="46">
        <v>0.9458333333333333</v>
      </c>
      <c r="F22" s="14">
        <v>40</v>
      </c>
    </row>
    <row r="23" spans="1:6" ht="15.75">
      <c r="A23" s="6" t="s">
        <v>17</v>
      </c>
      <c r="B23" s="14" t="s">
        <v>201</v>
      </c>
      <c r="C23" s="30" t="s">
        <v>191</v>
      </c>
      <c r="D23" s="14" t="s">
        <v>205</v>
      </c>
      <c r="E23" s="46">
        <v>0.9472222222222223</v>
      </c>
      <c r="F23" s="14">
        <v>36</v>
      </c>
    </row>
    <row r="24" spans="1:6" ht="15.75">
      <c r="A24" s="6" t="s">
        <v>18</v>
      </c>
      <c r="B24" s="14" t="s">
        <v>46</v>
      </c>
      <c r="C24" s="30" t="s">
        <v>108</v>
      </c>
      <c r="D24" s="14" t="s">
        <v>125</v>
      </c>
      <c r="E24" s="46">
        <v>0.9520833333333334</v>
      </c>
      <c r="F24" s="14">
        <v>34</v>
      </c>
    </row>
    <row r="25" spans="1:6" ht="15.75">
      <c r="A25" s="6" t="s">
        <v>19</v>
      </c>
      <c r="B25" s="14" t="s">
        <v>202</v>
      </c>
      <c r="C25" s="30" t="s">
        <v>196</v>
      </c>
      <c r="D25" s="14" t="s">
        <v>80</v>
      </c>
      <c r="E25" s="46">
        <v>0.95625</v>
      </c>
      <c r="F25" s="14">
        <v>32</v>
      </c>
    </row>
    <row r="26" spans="1:6" ht="15.75">
      <c r="A26" s="6" t="s">
        <v>20</v>
      </c>
      <c r="B26" s="14" t="s">
        <v>202</v>
      </c>
      <c r="C26" s="30" t="s">
        <v>180</v>
      </c>
      <c r="D26" s="14" t="s">
        <v>80</v>
      </c>
      <c r="E26" s="46">
        <v>0.9638888888888889</v>
      </c>
      <c r="F26" s="14">
        <v>30</v>
      </c>
    </row>
    <row r="27" spans="1:6" ht="15.75">
      <c r="A27" s="6" t="s">
        <v>21</v>
      </c>
      <c r="B27" s="14" t="s">
        <v>201</v>
      </c>
      <c r="C27" s="30" t="s">
        <v>161</v>
      </c>
      <c r="D27" s="14" t="s">
        <v>39</v>
      </c>
      <c r="E27" s="46">
        <v>0.967361111111111</v>
      </c>
      <c r="F27" s="14">
        <v>29</v>
      </c>
    </row>
    <row r="28" spans="1:6" ht="15.75">
      <c r="A28" s="6" t="s">
        <v>22</v>
      </c>
      <c r="B28" s="14" t="s">
        <v>201</v>
      </c>
      <c r="C28" s="30" t="s">
        <v>127</v>
      </c>
      <c r="D28" s="14" t="s">
        <v>68</v>
      </c>
      <c r="E28" s="46">
        <v>0.970138888888889</v>
      </c>
      <c r="F28" s="14">
        <v>28</v>
      </c>
    </row>
    <row r="29" spans="1:6" ht="15.75">
      <c r="A29" s="6" t="s">
        <v>23</v>
      </c>
      <c r="B29" s="14" t="s">
        <v>61</v>
      </c>
      <c r="C29" s="30" t="s">
        <v>192</v>
      </c>
      <c r="D29" s="14" t="s">
        <v>103</v>
      </c>
      <c r="E29" s="46">
        <v>1.0027777777777778</v>
      </c>
      <c r="F29" s="14">
        <v>27</v>
      </c>
    </row>
    <row r="30" spans="1:6" ht="15.75">
      <c r="A30" s="6" t="s">
        <v>24</v>
      </c>
      <c r="B30" s="14" t="s">
        <v>201</v>
      </c>
      <c r="C30" s="30" t="s">
        <v>115</v>
      </c>
      <c r="D30" s="14" t="s">
        <v>104</v>
      </c>
      <c r="E30" s="46">
        <v>1.007638888888889</v>
      </c>
      <c r="F30" s="14">
        <v>26</v>
      </c>
    </row>
    <row r="31" spans="1:6" ht="15.75">
      <c r="A31" s="6" t="s">
        <v>25</v>
      </c>
      <c r="B31" s="14" t="s">
        <v>202</v>
      </c>
      <c r="C31" s="30" t="s">
        <v>199</v>
      </c>
      <c r="D31" s="14" t="s">
        <v>209</v>
      </c>
      <c r="E31" s="46">
        <v>1.01875</v>
      </c>
      <c r="F31" s="14">
        <v>25</v>
      </c>
    </row>
    <row r="32" spans="1:6" ht="15.75">
      <c r="A32" s="6" t="s">
        <v>26</v>
      </c>
      <c r="B32" s="14" t="s">
        <v>201</v>
      </c>
      <c r="C32" s="30" t="s">
        <v>190</v>
      </c>
      <c r="D32" s="14" t="s">
        <v>204</v>
      </c>
      <c r="E32" s="46">
        <v>1.0326388888888889</v>
      </c>
      <c r="F32" s="14">
        <v>24</v>
      </c>
    </row>
    <row r="33" spans="1:6" ht="15.75">
      <c r="A33" s="6" t="s">
        <v>51</v>
      </c>
      <c r="B33" s="14" t="s">
        <v>61</v>
      </c>
      <c r="C33" s="30" t="s">
        <v>198</v>
      </c>
      <c r="D33" s="14" t="s">
        <v>39</v>
      </c>
      <c r="E33" s="46">
        <v>1.0729166666666667</v>
      </c>
      <c r="F33" s="14">
        <v>23</v>
      </c>
    </row>
    <row r="34" spans="1:6" ht="15.75">
      <c r="A34" s="6" t="s">
        <v>27</v>
      </c>
      <c r="B34" s="14" t="s">
        <v>46</v>
      </c>
      <c r="C34" s="30" t="s">
        <v>102</v>
      </c>
      <c r="D34" s="14" t="s">
        <v>73</v>
      </c>
      <c r="E34" s="46">
        <v>1.1027777777777776</v>
      </c>
      <c r="F34" s="14">
        <v>22</v>
      </c>
    </row>
    <row r="35" spans="1:6" ht="15.75">
      <c r="A35" s="6" t="s">
        <v>28</v>
      </c>
      <c r="B35" s="14" t="s">
        <v>202</v>
      </c>
      <c r="C35" s="30" t="s">
        <v>116</v>
      </c>
      <c r="D35" s="14" t="s">
        <v>103</v>
      </c>
      <c r="E35" s="46">
        <v>1.1194444444444445</v>
      </c>
      <c r="F35" s="14">
        <v>21</v>
      </c>
    </row>
    <row r="36" spans="1:6" ht="15.75">
      <c r="A36" s="6" t="s">
        <v>29</v>
      </c>
      <c r="B36" s="14" t="s">
        <v>46</v>
      </c>
      <c r="C36" s="30" t="s">
        <v>90</v>
      </c>
      <c r="D36" s="14" t="s">
        <v>47</v>
      </c>
      <c r="E36" s="46">
        <v>1.1243055555555557</v>
      </c>
      <c r="F36" s="14">
        <v>20</v>
      </c>
    </row>
    <row r="37" spans="1:6" ht="15.75">
      <c r="A37" s="6" t="s">
        <v>30</v>
      </c>
      <c r="B37" s="14" t="s">
        <v>57</v>
      </c>
      <c r="C37" s="30" t="s">
        <v>96</v>
      </c>
      <c r="D37" s="14" t="s">
        <v>103</v>
      </c>
      <c r="E37" s="46">
        <v>1.1277777777777778</v>
      </c>
      <c r="F37" s="14">
        <v>19</v>
      </c>
    </row>
    <row r="38" spans="1:6" ht="15.75">
      <c r="A38" s="6" t="s">
        <v>31</v>
      </c>
      <c r="B38" s="14" t="s">
        <v>57</v>
      </c>
      <c r="C38" s="30" t="s">
        <v>126</v>
      </c>
      <c r="D38" s="14" t="s">
        <v>103</v>
      </c>
      <c r="E38" s="46">
        <v>1.1548611111111111</v>
      </c>
      <c r="F38" s="14">
        <v>18</v>
      </c>
    </row>
    <row r="39" spans="1:6" ht="15.75">
      <c r="A39" s="6" t="s">
        <v>32</v>
      </c>
      <c r="B39" s="14" t="s">
        <v>201</v>
      </c>
      <c r="C39" s="30" t="s">
        <v>194</v>
      </c>
      <c r="D39" s="14" t="s">
        <v>207</v>
      </c>
      <c r="E39" s="46">
        <v>1.3590277777777777</v>
      </c>
      <c r="F39" s="14">
        <v>17</v>
      </c>
    </row>
    <row r="40" spans="1:6" ht="15.75">
      <c r="A40" s="6"/>
      <c r="B40" s="14"/>
      <c r="C40" s="30"/>
      <c r="D40" s="14"/>
      <c r="E40" s="46"/>
      <c r="F40" s="4"/>
    </row>
    <row r="41" spans="1:6" ht="15.75">
      <c r="A41" s="6"/>
      <c r="B41" s="14"/>
      <c r="C41" s="30"/>
      <c r="D41" s="14"/>
      <c r="E41" s="46"/>
      <c r="F41" s="4"/>
    </row>
    <row r="42" spans="1:6" ht="15.75">
      <c r="A42" s="6"/>
      <c r="B42" s="14"/>
      <c r="C42" s="30"/>
      <c r="D42" s="14"/>
      <c r="E42" s="46"/>
      <c r="F42" s="4"/>
    </row>
    <row r="43" spans="1:6" ht="15.75">
      <c r="A43" s="6"/>
      <c r="B43" s="14"/>
      <c r="C43" s="30"/>
      <c r="D43" s="14"/>
      <c r="E43" s="46"/>
      <c r="F43" s="4"/>
    </row>
    <row r="44" spans="1:6" ht="15.75">
      <c r="A44" s="6"/>
      <c r="B44" s="14"/>
      <c r="C44" s="30"/>
      <c r="D44" s="14"/>
      <c r="E44" s="46"/>
      <c r="F44" s="4"/>
    </row>
    <row r="45" spans="1:6" ht="15.75">
      <c r="A45" s="6"/>
      <c r="B45" s="14"/>
      <c r="C45" s="30"/>
      <c r="D45" s="14"/>
      <c r="E45" s="46"/>
      <c r="F45" s="4"/>
    </row>
    <row r="46" spans="1:6" ht="15.75">
      <c r="A46" s="6"/>
      <c r="B46" s="14"/>
      <c r="C46" s="30"/>
      <c r="D46" s="14"/>
      <c r="E46" s="46"/>
      <c r="F46" s="4"/>
    </row>
    <row r="47" spans="1:6" ht="15.75">
      <c r="A47" s="6"/>
      <c r="B47" s="14"/>
      <c r="C47" s="30"/>
      <c r="D47" s="14"/>
      <c r="E47" s="46"/>
      <c r="F47" s="4"/>
    </row>
    <row r="48" spans="1:6" ht="15.75">
      <c r="A48" s="6"/>
      <c r="B48" s="14"/>
      <c r="C48" s="30"/>
      <c r="D48" s="14"/>
      <c r="E48" s="46"/>
      <c r="F48" s="4"/>
    </row>
    <row r="49" spans="1:6" ht="15">
      <c r="A49" s="5"/>
      <c r="B49" s="9"/>
      <c r="C49" s="9"/>
      <c r="D49" s="5"/>
      <c r="E49" s="5"/>
      <c r="F49" s="4"/>
    </row>
    <row r="50" spans="1:6" ht="15.75">
      <c r="A50" s="6"/>
      <c r="B50" s="14"/>
      <c r="C50" s="30"/>
      <c r="D50" s="14"/>
      <c r="E50" s="46"/>
      <c r="F50" s="4"/>
    </row>
    <row r="51" spans="1:6" ht="15.75">
      <c r="A51" s="6"/>
      <c r="B51" s="14"/>
      <c r="C51" s="30"/>
      <c r="D51" s="14"/>
      <c r="E51" s="46"/>
      <c r="F51" s="4"/>
    </row>
    <row r="52" spans="1:6" ht="15.75">
      <c r="A52" s="6"/>
      <c r="B52" s="14"/>
      <c r="C52" s="30"/>
      <c r="D52" s="14"/>
      <c r="E52" s="46"/>
      <c r="F52" s="4"/>
    </row>
    <row r="53" spans="1:6" ht="15.75">
      <c r="A53" s="6"/>
      <c r="B53" s="14"/>
      <c r="C53" s="30"/>
      <c r="D53" s="14"/>
      <c r="E53" s="46"/>
      <c r="F53" s="4"/>
    </row>
    <row r="54" spans="1:6" ht="15.75">
      <c r="A54" s="6"/>
      <c r="B54" s="14"/>
      <c r="C54" s="30"/>
      <c r="D54" s="14"/>
      <c r="E54" s="46"/>
      <c r="F54" s="4"/>
    </row>
  </sheetData>
  <mergeCells count="2">
    <mergeCell ref="A1:F1"/>
    <mergeCell ref="A2:F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5"/>
  <sheetViews>
    <sheetView workbookViewId="0" topLeftCell="A1">
      <selection activeCell="B21" sqref="B21"/>
    </sheetView>
  </sheetViews>
  <sheetFormatPr defaultColWidth="9.140625" defaultRowHeight="12.75"/>
  <cols>
    <col min="2" max="2" width="4.7109375" style="1" customWidth="1"/>
    <col min="3" max="3" width="22.7109375" style="0" bestFit="1" customWidth="1"/>
    <col min="4" max="4" width="35.28125" style="1" bestFit="1" customWidth="1"/>
    <col min="5" max="5" width="16.57421875" style="1" bestFit="1" customWidth="1"/>
    <col min="6" max="6" width="7.7109375" style="0" bestFit="1" customWidth="1"/>
  </cols>
  <sheetData>
    <row r="2" spans="1:6" ht="27.75">
      <c r="A2" s="111" t="s">
        <v>48</v>
      </c>
      <c r="B2" s="111"/>
      <c r="C2" s="111"/>
      <c r="D2" s="111"/>
      <c r="E2" s="111"/>
      <c r="F2" s="111"/>
    </row>
    <row r="3" spans="1:6" ht="25.5">
      <c r="A3" s="112" t="s">
        <v>71</v>
      </c>
      <c r="B3" s="112"/>
      <c r="C3" s="112"/>
      <c r="D3" s="112"/>
      <c r="E3" s="112"/>
      <c r="F3" s="112"/>
    </row>
    <row r="4" spans="1:6" ht="25.5">
      <c r="A4" s="2"/>
      <c r="B4" s="2"/>
      <c r="C4" s="2"/>
      <c r="D4" s="2"/>
      <c r="E4" s="2"/>
      <c r="F4" s="2"/>
    </row>
    <row r="5" spans="1:6" ht="15" customHeight="1">
      <c r="A5" s="2"/>
      <c r="B5" s="2"/>
      <c r="C5" s="2"/>
      <c r="D5" s="2"/>
      <c r="E5" s="2"/>
      <c r="F5" s="2"/>
    </row>
    <row r="6" spans="1:6" ht="15" customHeight="1">
      <c r="A6" s="5" t="s">
        <v>45</v>
      </c>
      <c r="B6" s="5"/>
      <c r="C6" s="5" t="s">
        <v>44</v>
      </c>
      <c r="D6" s="5" t="s">
        <v>43</v>
      </c>
      <c r="E6" s="22" t="s">
        <v>42</v>
      </c>
      <c r="F6" s="25" t="s">
        <v>41</v>
      </c>
    </row>
    <row r="7" spans="1:6" ht="15.75">
      <c r="A7" s="31" t="s">
        <v>0</v>
      </c>
      <c r="B7" s="62" t="s">
        <v>201</v>
      </c>
      <c r="C7" s="82" t="s">
        <v>186</v>
      </c>
      <c r="D7" s="62" t="s">
        <v>203</v>
      </c>
      <c r="E7" s="83">
        <v>0.7402777777777777</v>
      </c>
      <c r="F7" s="6">
        <v>80</v>
      </c>
    </row>
    <row r="8" spans="1:6" ht="15">
      <c r="A8" s="32" t="s">
        <v>1</v>
      </c>
      <c r="B8" s="14" t="s">
        <v>201</v>
      </c>
      <c r="C8" s="30" t="s">
        <v>87</v>
      </c>
      <c r="D8" s="4" t="s">
        <v>80</v>
      </c>
      <c r="E8" s="51">
        <v>0.7465277777777778</v>
      </c>
      <c r="F8" s="14">
        <v>76</v>
      </c>
    </row>
    <row r="9" spans="1:6" ht="15">
      <c r="A9" s="32" t="s">
        <v>2</v>
      </c>
      <c r="B9" s="14" t="s">
        <v>201</v>
      </c>
      <c r="C9" s="30" t="s">
        <v>79</v>
      </c>
      <c r="D9" s="14" t="s">
        <v>80</v>
      </c>
      <c r="E9" s="51">
        <v>0.75625</v>
      </c>
      <c r="F9" s="14">
        <v>73</v>
      </c>
    </row>
    <row r="10" spans="1:6" ht="15">
      <c r="A10" s="32" t="s">
        <v>3</v>
      </c>
      <c r="B10" s="67" t="s">
        <v>202</v>
      </c>
      <c r="C10" s="68" t="s">
        <v>72</v>
      </c>
      <c r="D10" s="67" t="s">
        <v>183</v>
      </c>
      <c r="E10" s="84">
        <v>0.7756944444444445</v>
      </c>
      <c r="F10" s="14">
        <v>70</v>
      </c>
    </row>
    <row r="11" spans="1:6" ht="15">
      <c r="A11" s="32" t="s">
        <v>4</v>
      </c>
      <c r="B11" s="14" t="s">
        <v>202</v>
      </c>
      <c r="C11" s="30" t="s">
        <v>36</v>
      </c>
      <c r="D11" s="4" t="s">
        <v>88</v>
      </c>
      <c r="E11" s="51">
        <v>0.782638888888889</v>
      </c>
      <c r="F11" s="14">
        <v>67</v>
      </c>
    </row>
    <row r="12" spans="1:6" ht="15">
      <c r="A12" s="32" t="s">
        <v>5</v>
      </c>
      <c r="B12" s="14" t="s">
        <v>201</v>
      </c>
      <c r="C12" s="30" t="s">
        <v>193</v>
      </c>
      <c r="D12" s="14" t="s">
        <v>206</v>
      </c>
      <c r="E12" s="51">
        <v>0.7861111111111111</v>
      </c>
      <c r="F12" s="14">
        <v>64</v>
      </c>
    </row>
    <row r="13" spans="1:6" ht="15">
      <c r="A13" s="32" t="s">
        <v>6</v>
      </c>
      <c r="B13" s="14" t="s">
        <v>202</v>
      </c>
      <c r="C13" s="30" t="s">
        <v>215</v>
      </c>
      <c r="D13" s="4" t="s">
        <v>110</v>
      </c>
      <c r="E13" s="51">
        <v>0.7902777777777777</v>
      </c>
      <c r="F13" s="14">
        <v>61</v>
      </c>
    </row>
    <row r="14" spans="1:6" ht="15">
      <c r="A14" s="32" t="s">
        <v>7</v>
      </c>
      <c r="B14" s="71" t="s">
        <v>46</v>
      </c>
      <c r="C14" s="72" t="s">
        <v>94</v>
      </c>
      <c r="D14" s="71" t="s">
        <v>95</v>
      </c>
      <c r="E14" s="85">
        <v>0.8118055555555556</v>
      </c>
      <c r="F14" s="14">
        <v>58</v>
      </c>
    </row>
    <row r="15" spans="1:6" ht="15">
      <c r="A15" s="32" t="s">
        <v>8</v>
      </c>
      <c r="B15" s="14" t="s">
        <v>201</v>
      </c>
      <c r="C15" s="30" t="s">
        <v>107</v>
      </c>
      <c r="D15" s="14" t="s">
        <v>111</v>
      </c>
      <c r="E15" s="51">
        <v>0.8291666666666666</v>
      </c>
      <c r="F15" s="14">
        <v>55</v>
      </c>
    </row>
    <row r="16" spans="1:6" ht="15">
      <c r="A16" s="32" t="s">
        <v>9</v>
      </c>
      <c r="B16" s="14" t="s">
        <v>46</v>
      </c>
      <c r="C16" s="30" t="s">
        <v>100</v>
      </c>
      <c r="D16" s="14" t="s">
        <v>39</v>
      </c>
      <c r="E16" s="51">
        <v>0.8618055555555556</v>
      </c>
      <c r="F16" s="14">
        <v>52</v>
      </c>
    </row>
    <row r="17" spans="1:6" ht="15">
      <c r="A17" s="32" t="s">
        <v>10</v>
      </c>
      <c r="B17" s="14" t="s">
        <v>201</v>
      </c>
      <c r="C17" s="30" t="s">
        <v>195</v>
      </c>
      <c r="D17" s="14" t="s">
        <v>208</v>
      </c>
      <c r="E17" s="51">
        <v>0.8715277777777778</v>
      </c>
      <c r="F17" s="14">
        <v>50</v>
      </c>
    </row>
    <row r="18" spans="1:6" ht="15">
      <c r="A18" s="32" t="s">
        <v>11</v>
      </c>
      <c r="B18" s="14" t="s">
        <v>201</v>
      </c>
      <c r="C18" s="30" t="s">
        <v>109</v>
      </c>
      <c r="D18" s="14" t="s">
        <v>68</v>
      </c>
      <c r="E18" s="51">
        <v>0.8826388888888889</v>
      </c>
      <c r="F18" s="14">
        <v>48</v>
      </c>
    </row>
    <row r="19" spans="1:6" ht="15">
      <c r="A19" s="32" t="s">
        <v>12</v>
      </c>
      <c r="B19" s="75" t="s">
        <v>61</v>
      </c>
      <c r="C19" s="76" t="s">
        <v>192</v>
      </c>
      <c r="D19" s="75" t="s">
        <v>183</v>
      </c>
      <c r="E19" s="86">
        <v>0.8833333333333333</v>
      </c>
      <c r="F19" s="14">
        <v>46</v>
      </c>
    </row>
    <row r="20" spans="1:6" ht="15">
      <c r="A20" s="32" t="s">
        <v>13</v>
      </c>
      <c r="B20" s="14" t="s">
        <v>201</v>
      </c>
      <c r="C20" s="30" t="s">
        <v>211</v>
      </c>
      <c r="D20" s="4" t="s">
        <v>216</v>
      </c>
      <c r="E20" s="51">
        <v>0.9083333333333333</v>
      </c>
      <c r="F20" s="14">
        <v>44</v>
      </c>
    </row>
    <row r="21" spans="1:6" ht="15">
      <c r="A21" s="32" t="s">
        <v>14</v>
      </c>
      <c r="B21" s="14" t="s">
        <v>201</v>
      </c>
      <c r="C21" s="30" t="s">
        <v>213</v>
      </c>
      <c r="D21" s="14" t="s">
        <v>217</v>
      </c>
      <c r="E21" s="51">
        <v>0.9180555555555556</v>
      </c>
      <c r="F21" s="14">
        <v>42</v>
      </c>
    </row>
    <row r="22" spans="1:6" ht="15">
      <c r="A22" s="32" t="s">
        <v>15</v>
      </c>
      <c r="B22" s="14" t="s">
        <v>201</v>
      </c>
      <c r="C22" s="30" t="s">
        <v>127</v>
      </c>
      <c r="D22" s="14" t="s">
        <v>68</v>
      </c>
      <c r="E22" s="51">
        <v>0.9229166666666666</v>
      </c>
      <c r="F22" s="14">
        <v>40</v>
      </c>
    </row>
    <row r="23" spans="1:6" ht="15">
      <c r="A23" s="32" t="s">
        <v>16</v>
      </c>
      <c r="B23" s="14" t="s">
        <v>201</v>
      </c>
      <c r="C23" s="30" t="s">
        <v>214</v>
      </c>
      <c r="D23" s="14" t="s">
        <v>206</v>
      </c>
      <c r="E23" s="51">
        <v>0.936111111111111</v>
      </c>
      <c r="F23" s="14">
        <v>38</v>
      </c>
    </row>
    <row r="24" spans="1:6" ht="15">
      <c r="A24" s="32" t="s">
        <v>17</v>
      </c>
      <c r="B24" s="14" t="s">
        <v>46</v>
      </c>
      <c r="C24" s="30" t="s">
        <v>102</v>
      </c>
      <c r="D24" s="14" t="s">
        <v>73</v>
      </c>
      <c r="E24" s="51">
        <v>0.9965277777777778</v>
      </c>
      <c r="F24" s="14">
        <v>36</v>
      </c>
    </row>
    <row r="25" spans="1:6" ht="15">
      <c r="A25" s="32" t="s">
        <v>18</v>
      </c>
      <c r="B25" s="14" t="s">
        <v>57</v>
      </c>
      <c r="C25" s="30" t="s">
        <v>96</v>
      </c>
      <c r="D25" s="14" t="s">
        <v>183</v>
      </c>
      <c r="E25" s="51">
        <v>1.0090277777777776</v>
      </c>
      <c r="F25" s="14">
        <v>34</v>
      </c>
    </row>
    <row r="26" spans="1:6" ht="15">
      <c r="A26" s="32" t="s">
        <v>19</v>
      </c>
      <c r="B26" s="14" t="s">
        <v>57</v>
      </c>
      <c r="C26" s="30" t="s">
        <v>126</v>
      </c>
      <c r="D26" s="14" t="s">
        <v>183</v>
      </c>
      <c r="E26" s="51">
        <v>1.038888888888889</v>
      </c>
      <c r="F26" s="14">
        <v>32</v>
      </c>
    </row>
    <row r="27" spans="1:6" ht="15">
      <c r="A27" s="32" t="s">
        <v>20</v>
      </c>
      <c r="B27" s="14" t="s">
        <v>57</v>
      </c>
      <c r="C27" s="30" t="s">
        <v>212</v>
      </c>
      <c r="D27" s="14" t="s">
        <v>111</v>
      </c>
      <c r="E27" s="51">
        <v>1.05</v>
      </c>
      <c r="F27" s="14">
        <v>30</v>
      </c>
    </row>
    <row r="28" spans="1:6" ht="15">
      <c r="A28" s="32" t="s">
        <v>21</v>
      </c>
      <c r="B28" s="14" t="s">
        <v>202</v>
      </c>
      <c r="C28" s="30" t="s">
        <v>116</v>
      </c>
      <c r="D28" s="14" t="s">
        <v>183</v>
      </c>
      <c r="E28" s="51">
        <v>1.0506944444444444</v>
      </c>
      <c r="F28" s="14">
        <v>29</v>
      </c>
    </row>
    <row r="29" spans="1:6" ht="15">
      <c r="A29" s="32"/>
      <c r="B29" s="14"/>
      <c r="C29" s="30"/>
      <c r="D29" s="14"/>
      <c r="E29" s="51"/>
      <c r="F29" s="14"/>
    </row>
    <row r="30" spans="1:6" ht="15">
      <c r="A30" s="32"/>
      <c r="B30" s="14"/>
      <c r="C30" s="30"/>
      <c r="D30" s="14"/>
      <c r="E30" s="51"/>
      <c r="F30" s="14"/>
    </row>
    <row r="31" spans="1:6" ht="15">
      <c r="A31" s="32"/>
      <c r="B31" s="14"/>
      <c r="C31" s="30"/>
      <c r="D31" s="14"/>
      <c r="E31" s="51"/>
      <c r="F31" s="14"/>
    </row>
    <row r="32" spans="1:6" ht="15">
      <c r="A32" s="32"/>
      <c r="B32" s="14"/>
      <c r="C32" s="30"/>
      <c r="D32" s="4"/>
      <c r="E32" s="51"/>
      <c r="F32" s="14"/>
    </row>
    <row r="33" spans="1:6" ht="15">
      <c r="A33" s="32"/>
      <c r="B33" s="14"/>
      <c r="C33" s="30"/>
      <c r="D33" s="4"/>
      <c r="E33" s="51"/>
      <c r="F33" s="14"/>
    </row>
    <row r="34" spans="1:6" ht="15">
      <c r="A34" s="32"/>
      <c r="B34" s="14"/>
      <c r="C34" s="30"/>
      <c r="D34" s="14"/>
      <c r="E34" s="51"/>
      <c r="F34" s="14"/>
    </row>
    <row r="35" spans="1:6" ht="15">
      <c r="A35" s="32"/>
      <c r="B35" s="14"/>
      <c r="C35" s="30"/>
      <c r="D35" s="14"/>
      <c r="E35" s="51"/>
      <c r="F35" s="14"/>
    </row>
    <row r="36" spans="1:6" ht="15">
      <c r="A36" s="32"/>
      <c r="B36" s="14"/>
      <c r="C36" s="30"/>
      <c r="D36" s="14"/>
      <c r="E36" s="51"/>
      <c r="F36" s="14"/>
    </row>
    <row r="37" spans="1:6" ht="15">
      <c r="A37" s="32"/>
      <c r="B37" s="14"/>
      <c r="C37" s="30"/>
      <c r="D37" s="14"/>
      <c r="E37" s="51"/>
      <c r="F37" s="14"/>
    </row>
    <row r="38" spans="1:6" ht="15">
      <c r="A38" s="32"/>
      <c r="B38" s="14"/>
      <c r="C38" s="30"/>
      <c r="D38" s="4"/>
      <c r="E38" s="51"/>
      <c r="F38" s="14"/>
    </row>
    <row r="39" spans="1:6" ht="15">
      <c r="A39" s="32"/>
      <c r="B39" s="14"/>
      <c r="C39" s="30"/>
      <c r="D39" s="14"/>
      <c r="E39" s="51"/>
      <c r="F39" s="14"/>
    </row>
    <row r="40" spans="1:6" ht="15">
      <c r="A40" s="32"/>
      <c r="B40" s="14"/>
      <c r="C40" s="30"/>
      <c r="D40" s="14"/>
      <c r="E40" s="51"/>
      <c r="F40" s="14"/>
    </row>
    <row r="41" spans="1:6" ht="15">
      <c r="A41" s="32"/>
      <c r="B41" s="14"/>
      <c r="C41" s="30"/>
      <c r="D41" s="14"/>
      <c r="E41" s="51"/>
      <c r="F41" s="14"/>
    </row>
    <row r="42" spans="1:6" ht="15">
      <c r="A42" s="32"/>
      <c r="B42" s="14"/>
      <c r="C42" s="30"/>
      <c r="D42" s="14"/>
      <c r="E42" s="51"/>
      <c r="F42" s="14"/>
    </row>
    <row r="43" spans="1:6" ht="15">
      <c r="A43" s="32"/>
      <c r="B43" s="14"/>
      <c r="C43" s="30"/>
      <c r="D43" s="14"/>
      <c r="E43" s="51"/>
      <c r="F43" s="14"/>
    </row>
    <row r="44" spans="1:6" ht="15">
      <c r="A44" s="32"/>
      <c r="B44" s="14"/>
      <c r="C44" s="30"/>
      <c r="D44" s="14"/>
      <c r="E44" s="51"/>
      <c r="F44" s="14"/>
    </row>
    <row r="45" spans="1:6" ht="15">
      <c r="A45" s="32"/>
      <c r="B45" s="14"/>
      <c r="C45" s="30"/>
      <c r="D45" s="14"/>
      <c r="E45" s="51"/>
      <c r="F45" s="14"/>
    </row>
    <row r="46" spans="1:6" ht="15">
      <c r="A46" s="32"/>
      <c r="B46" s="14"/>
      <c r="C46" s="30"/>
      <c r="D46" s="14"/>
      <c r="E46" s="51"/>
      <c r="F46" s="14"/>
    </row>
    <row r="47" spans="1:6" ht="15">
      <c r="A47" s="32"/>
      <c r="B47" s="14"/>
      <c r="C47" s="30"/>
      <c r="D47" s="14"/>
      <c r="E47" s="51"/>
      <c r="F47" s="14"/>
    </row>
    <row r="48" spans="1:6" ht="15">
      <c r="A48" s="32"/>
      <c r="B48" s="14"/>
      <c r="C48" s="30"/>
      <c r="D48" s="14"/>
      <c r="E48" s="51"/>
      <c r="F48" s="14"/>
    </row>
    <row r="49" spans="1:6" ht="15">
      <c r="A49" s="32"/>
      <c r="B49" s="14"/>
      <c r="C49" s="30"/>
      <c r="D49" s="14"/>
      <c r="E49" s="51"/>
      <c r="F49" s="14"/>
    </row>
    <row r="50" spans="1:6" ht="15">
      <c r="A50" s="32"/>
      <c r="B50" s="14"/>
      <c r="C50" s="30"/>
      <c r="D50" s="14"/>
      <c r="E50" s="51"/>
      <c r="F50" s="14"/>
    </row>
    <row r="51" spans="1:6" ht="15">
      <c r="A51" s="32"/>
      <c r="B51" s="14"/>
      <c r="C51" s="30"/>
      <c r="D51" s="14"/>
      <c r="E51" s="51"/>
      <c r="F51" s="14"/>
    </row>
    <row r="52" spans="1:6" ht="15">
      <c r="A52" s="32"/>
      <c r="B52" s="14"/>
      <c r="C52" s="30"/>
      <c r="D52" s="14"/>
      <c r="E52" s="51"/>
      <c r="F52" s="14"/>
    </row>
    <row r="53" spans="1:6" ht="15">
      <c r="A53" s="32"/>
      <c r="B53" s="14"/>
      <c r="C53" s="30"/>
      <c r="D53" s="14"/>
      <c r="E53" s="51"/>
      <c r="F53" s="14"/>
    </row>
    <row r="54" spans="1:6" ht="15">
      <c r="A54" s="32"/>
      <c r="B54" s="14"/>
      <c r="C54" s="30"/>
      <c r="D54" s="14"/>
      <c r="E54" s="51"/>
      <c r="F54" s="14"/>
    </row>
    <row r="55" spans="1:6" ht="15">
      <c r="A55" s="32"/>
      <c r="B55" s="14"/>
      <c r="C55" s="30"/>
      <c r="D55" s="14"/>
      <c r="E55" s="51"/>
      <c r="F55" s="14"/>
    </row>
  </sheetData>
  <mergeCells count="2">
    <mergeCell ref="A2:F2"/>
    <mergeCell ref="A3:F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8"/>
  <sheetViews>
    <sheetView workbookViewId="0" topLeftCell="A1">
      <selection activeCell="E12" sqref="E12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23.57421875" style="1" bestFit="1" customWidth="1"/>
    <col min="4" max="4" width="33.140625" style="1" bestFit="1" customWidth="1"/>
    <col min="5" max="5" width="16.57421875" style="16" bestFit="1" customWidth="1"/>
    <col min="6" max="6" width="7.7109375" style="0" bestFit="1" customWidth="1"/>
  </cols>
  <sheetData>
    <row r="2" spans="1:6" ht="27.75">
      <c r="A2" s="111" t="s">
        <v>59</v>
      </c>
      <c r="B2" s="111"/>
      <c r="C2" s="111"/>
      <c r="D2" s="111"/>
      <c r="E2" s="111"/>
      <c r="F2" s="111"/>
    </row>
    <row r="3" spans="1:6" ht="25.5">
      <c r="A3" s="112" t="s">
        <v>66</v>
      </c>
      <c r="B3" s="112"/>
      <c r="C3" s="112"/>
      <c r="D3" s="112"/>
      <c r="E3" s="112"/>
      <c r="F3" s="112"/>
    </row>
    <row r="6" spans="1:6" ht="15">
      <c r="A6" s="5" t="s">
        <v>45</v>
      </c>
      <c r="B6" s="5"/>
      <c r="C6" s="5" t="s">
        <v>44</v>
      </c>
      <c r="D6" s="5" t="s">
        <v>43</v>
      </c>
      <c r="E6" s="22" t="s">
        <v>42</v>
      </c>
      <c r="F6" s="25" t="s">
        <v>41</v>
      </c>
    </row>
    <row r="7" spans="1:6" ht="15.75">
      <c r="A7" s="6" t="s">
        <v>0</v>
      </c>
      <c r="B7" s="6" t="s">
        <v>201</v>
      </c>
      <c r="C7" s="6" t="s">
        <v>160</v>
      </c>
      <c r="D7" s="6" t="s">
        <v>178</v>
      </c>
      <c r="E7" s="29">
        <v>0.7993055555555556</v>
      </c>
      <c r="F7" s="6">
        <v>80</v>
      </c>
    </row>
    <row r="8" spans="1:6" ht="15">
      <c r="A8" s="32" t="s">
        <v>1</v>
      </c>
      <c r="B8" s="14" t="s">
        <v>201</v>
      </c>
      <c r="C8" s="4" t="s">
        <v>87</v>
      </c>
      <c r="D8" s="14" t="s">
        <v>80</v>
      </c>
      <c r="E8" s="51">
        <v>0.8166666666666668</v>
      </c>
      <c r="F8" s="14">
        <v>76</v>
      </c>
    </row>
    <row r="9" spans="1:6" ht="15">
      <c r="A9" s="32" t="s">
        <v>2</v>
      </c>
      <c r="B9" s="14" t="s">
        <v>201</v>
      </c>
      <c r="C9" s="14" t="s">
        <v>186</v>
      </c>
      <c r="D9" s="14" t="s">
        <v>187</v>
      </c>
      <c r="E9" s="51">
        <v>0.8194444444444445</v>
      </c>
      <c r="F9" s="14">
        <v>73</v>
      </c>
    </row>
    <row r="10" spans="1:6" ht="15">
      <c r="A10" s="32" t="s">
        <v>3</v>
      </c>
      <c r="B10" s="14" t="s">
        <v>201</v>
      </c>
      <c r="C10" s="4" t="s">
        <v>79</v>
      </c>
      <c r="D10" s="4" t="s">
        <v>80</v>
      </c>
      <c r="E10" s="51">
        <v>0.8430555555555556</v>
      </c>
      <c r="F10" s="14">
        <v>70</v>
      </c>
    </row>
    <row r="11" spans="1:6" ht="15">
      <c r="A11" s="32" t="s">
        <v>4</v>
      </c>
      <c r="B11" s="14" t="s">
        <v>201</v>
      </c>
      <c r="C11" s="4" t="s">
        <v>193</v>
      </c>
      <c r="D11" s="4" t="s">
        <v>206</v>
      </c>
      <c r="E11" s="51">
        <v>0.8625</v>
      </c>
      <c r="F11" s="14">
        <v>67</v>
      </c>
    </row>
    <row r="12" spans="1:6" ht="15">
      <c r="A12" s="32" t="s">
        <v>5</v>
      </c>
      <c r="B12" s="14" t="s">
        <v>202</v>
      </c>
      <c r="C12" s="4" t="s">
        <v>72</v>
      </c>
      <c r="D12" s="4" t="s">
        <v>183</v>
      </c>
      <c r="E12" s="51">
        <v>0.8923611111111112</v>
      </c>
      <c r="F12" s="14">
        <v>64</v>
      </c>
    </row>
    <row r="13" spans="1:6" ht="15">
      <c r="A13" s="32" t="s">
        <v>6</v>
      </c>
      <c r="B13" s="14" t="s">
        <v>46</v>
      </c>
      <c r="C13" s="4" t="s">
        <v>94</v>
      </c>
      <c r="D13" s="14" t="s">
        <v>95</v>
      </c>
      <c r="E13" s="51">
        <v>0.8951388888888889</v>
      </c>
      <c r="F13" s="14">
        <v>61</v>
      </c>
    </row>
    <row r="14" spans="1:6" ht="15">
      <c r="A14" s="32" t="s">
        <v>7</v>
      </c>
      <c r="B14" s="14" t="s">
        <v>46</v>
      </c>
      <c r="C14" s="4" t="s">
        <v>100</v>
      </c>
      <c r="D14" s="4" t="s">
        <v>39</v>
      </c>
      <c r="E14" s="51">
        <v>0.8993055555555555</v>
      </c>
      <c r="F14" s="14">
        <v>58</v>
      </c>
    </row>
    <row r="15" spans="1:6" ht="15">
      <c r="A15" s="32" t="s">
        <v>8</v>
      </c>
      <c r="B15" s="14" t="s">
        <v>202</v>
      </c>
      <c r="C15" s="4" t="s">
        <v>36</v>
      </c>
      <c r="D15" s="4" t="s">
        <v>88</v>
      </c>
      <c r="E15" s="51">
        <v>0.9013888888888889</v>
      </c>
      <c r="F15" s="14">
        <v>55</v>
      </c>
    </row>
    <row r="16" spans="1:6" ht="15">
      <c r="A16" s="32" t="s">
        <v>9</v>
      </c>
      <c r="B16" s="14" t="s">
        <v>201</v>
      </c>
      <c r="C16" s="4" t="s">
        <v>222</v>
      </c>
      <c r="D16" s="4" t="s">
        <v>104</v>
      </c>
      <c r="E16" s="51">
        <v>0.9055555555555556</v>
      </c>
      <c r="F16" s="14">
        <v>52</v>
      </c>
    </row>
    <row r="17" spans="1:6" ht="15">
      <c r="A17" s="32" t="s">
        <v>10</v>
      </c>
      <c r="B17" s="14" t="s">
        <v>202</v>
      </c>
      <c r="C17" s="4" t="s">
        <v>185</v>
      </c>
      <c r="D17" s="14" t="s">
        <v>39</v>
      </c>
      <c r="E17" s="51">
        <v>0.91875</v>
      </c>
      <c r="F17" s="14">
        <v>50</v>
      </c>
    </row>
    <row r="18" spans="1:6" ht="15">
      <c r="A18" s="32" t="s">
        <v>11</v>
      </c>
      <c r="B18" s="14" t="s">
        <v>46</v>
      </c>
      <c r="C18" s="4" t="s">
        <v>37</v>
      </c>
      <c r="D18" s="14" t="s">
        <v>39</v>
      </c>
      <c r="E18" s="51">
        <v>0.9402777777777778</v>
      </c>
      <c r="F18" s="14">
        <v>48</v>
      </c>
    </row>
    <row r="19" spans="1:6" ht="15">
      <c r="A19" s="32" t="s">
        <v>226</v>
      </c>
      <c r="B19" s="14" t="s">
        <v>201</v>
      </c>
      <c r="C19" s="14" t="s">
        <v>191</v>
      </c>
      <c r="D19" s="14" t="s">
        <v>205</v>
      </c>
      <c r="E19" s="51">
        <v>0.9423611111111111</v>
      </c>
      <c r="F19" s="14">
        <v>46</v>
      </c>
    </row>
    <row r="20" spans="1:6" ht="15">
      <c r="A20" s="32" t="s">
        <v>226</v>
      </c>
      <c r="B20" s="14" t="s">
        <v>201</v>
      </c>
      <c r="C20" s="4" t="s">
        <v>109</v>
      </c>
      <c r="D20" s="14" t="s">
        <v>68</v>
      </c>
      <c r="E20" s="51">
        <v>0.9423611111111111</v>
      </c>
      <c r="F20" s="14">
        <v>46</v>
      </c>
    </row>
    <row r="21" spans="1:6" ht="15">
      <c r="A21" s="32" t="s">
        <v>14</v>
      </c>
      <c r="B21" s="14" t="s">
        <v>201</v>
      </c>
      <c r="C21" s="4" t="s">
        <v>195</v>
      </c>
      <c r="D21" s="4" t="s">
        <v>208</v>
      </c>
      <c r="E21" s="51">
        <v>0.9527777777777778</v>
      </c>
      <c r="F21" s="14">
        <v>42</v>
      </c>
    </row>
    <row r="22" spans="1:6" ht="15">
      <c r="A22" s="32" t="s">
        <v>15</v>
      </c>
      <c r="B22" s="14" t="s">
        <v>201</v>
      </c>
      <c r="C22" s="4" t="s">
        <v>99</v>
      </c>
      <c r="D22" s="4" t="s">
        <v>178</v>
      </c>
      <c r="E22" s="51">
        <v>0.9541666666666666</v>
      </c>
      <c r="F22" s="14">
        <v>40</v>
      </c>
    </row>
    <row r="23" spans="1:6" ht="15">
      <c r="A23" s="32" t="s">
        <v>16</v>
      </c>
      <c r="B23" s="14" t="s">
        <v>46</v>
      </c>
      <c r="C23" s="4" t="s">
        <v>108</v>
      </c>
      <c r="D23" s="4" t="s">
        <v>125</v>
      </c>
      <c r="E23" s="51">
        <v>0.9569444444444444</v>
      </c>
      <c r="F23" s="14">
        <v>38</v>
      </c>
    </row>
    <row r="24" spans="1:6" ht="15">
      <c r="A24" s="32" t="s">
        <v>17</v>
      </c>
      <c r="B24" s="14" t="s">
        <v>61</v>
      </c>
      <c r="C24" s="4" t="s">
        <v>200</v>
      </c>
      <c r="D24" s="14" t="s">
        <v>187</v>
      </c>
      <c r="E24" s="51">
        <v>0.9604166666666667</v>
      </c>
      <c r="F24" s="14">
        <v>36</v>
      </c>
    </row>
    <row r="25" spans="1:6" ht="15">
      <c r="A25" s="32" t="s">
        <v>18</v>
      </c>
      <c r="B25" s="14" t="s">
        <v>201</v>
      </c>
      <c r="C25" s="14" t="s">
        <v>127</v>
      </c>
      <c r="D25" s="14" t="s">
        <v>68</v>
      </c>
      <c r="E25" s="51">
        <v>0.9993055555555556</v>
      </c>
      <c r="F25" s="14">
        <v>34</v>
      </c>
    </row>
    <row r="26" spans="1:6" ht="15">
      <c r="A26" s="32" t="s">
        <v>19</v>
      </c>
      <c r="B26" s="14" t="s">
        <v>201</v>
      </c>
      <c r="C26" s="4" t="s">
        <v>213</v>
      </c>
      <c r="D26" s="14" t="s">
        <v>217</v>
      </c>
      <c r="E26" s="51">
        <v>1.0152777777777777</v>
      </c>
      <c r="F26" s="14">
        <v>32</v>
      </c>
    </row>
    <row r="27" spans="1:6" ht="15">
      <c r="A27" s="32" t="s">
        <v>20</v>
      </c>
      <c r="B27" s="14" t="s">
        <v>57</v>
      </c>
      <c r="C27" s="4" t="s">
        <v>105</v>
      </c>
      <c r="D27" s="4" t="s">
        <v>69</v>
      </c>
      <c r="E27" s="51">
        <v>1.0222222222222224</v>
      </c>
      <c r="F27" s="14">
        <v>30</v>
      </c>
    </row>
    <row r="28" spans="1:6" ht="15">
      <c r="A28" s="32" t="s">
        <v>21</v>
      </c>
      <c r="B28" s="14" t="s">
        <v>201</v>
      </c>
      <c r="C28" s="4" t="s">
        <v>106</v>
      </c>
      <c r="D28" s="4" t="s">
        <v>218</v>
      </c>
      <c r="E28" s="51">
        <v>1.0416666666666667</v>
      </c>
      <c r="F28" s="14">
        <v>29</v>
      </c>
    </row>
    <row r="29" spans="1:6" ht="15">
      <c r="A29" s="32" t="s">
        <v>22</v>
      </c>
      <c r="B29" s="14" t="s">
        <v>46</v>
      </c>
      <c r="C29" s="4" t="s">
        <v>85</v>
      </c>
      <c r="D29" s="14" t="s">
        <v>86</v>
      </c>
      <c r="E29" s="51">
        <v>1.0625</v>
      </c>
      <c r="F29" s="14">
        <v>28</v>
      </c>
    </row>
    <row r="30" spans="1:6" ht="15">
      <c r="A30" s="32" t="s">
        <v>23</v>
      </c>
      <c r="B30" s="14" t="s">
        <v>57</v>
      </c>
      <c r="C30" s="4" t="s">
        <v>81</v>
      </c>
      <c r="D30" s="4" t="s">
        <v>218</v>
      </c>
      <c r="E30" s="51">
        <v>1.0888888888888888</v>
      </c>
      <c r="F30" s="14">
        <v>27</v>
      </c>
    </row>
    <row r="31" spans="1:6" ht="15">
      <c r="A31" s="32" t="s">
        <v>219</v>
      </c>
      <c r="B31" s="14" t="s">
        <v>202</v>
      </c>
      <c r="C31" s="4" t="s">
        <v>220</v>
      </c>
      <c r="D31" s="14" t="s">
        <v>224</v>
      </c>
      <c r="E31" s="51">
        <v>1.0895833333333333</v>
      </c>
      <c r="F31" s="14">
        <v>26</v>
      </c>
    </row>
    <row r="32" spans="1:6" ht="15">
      <c r="A32" s="32" t="s">
        <v>219</v>
      </c>
      <c r="B32" s="14" t="s">
        <v>61</v>
      </c>
      <c r="C32" s="4" t="s">
        <v>84</v>
      </c>
      <c r="D32" s="4" t="s">
        <v>69</v>
      </c>
      <c r="E32" s="51">
        <v>1.0895833333333333</v>
      </c>
      <c r="F32" s="14">
        <v>26</v>
      </c>
    </row>
    <row r="33" spans="1:6" ht="15">
      <c r="A33" s="32" t="s">
        <v>26</v>
      </c>
      <c r="B33" s="14" t="s">
        <v>57</v>
      </c>
      <c r="C33" s="4" t="s">
        <v>82</v>
      </c>
      <c r="D33" s="4" t="s">
        <v>69</v>
      </c>
      <c r="E33" s="51">
        <v>1.1152777777777778</v>
      </c>
      <c r="F33" s="14">
        <v>24</v>
      </c>
    </row>
    <row r="34" spans="1:6" ht="15">
      <c r="A34" s="32" t="s">
        <v>51</v>
      </c>
      <c r="B34" s="14" t="s">
        <v>46</v>
      </c>
      <c r="C34" s="4" t="s">
        <v>102</v>
      </c>
      <c r="D34" s="4" t="s">
        <v>73</v>
      </c>
      <c r="E34" s="51">
        <v>1.145138888888889</v>
      </c>
      <c r="F34" s="14">
        <v>23</v>
      </c>
    </row>
    <row r="35" spans="1:6" ht="15">
      <c r="A35" s="32" t="s">
        <v>27</v>
      </c>
      <c r="B35" s="14" t="s">
        <v>57</v>
      </c>
      <c r="C35" s="4" t="s">
        <v>96</v>
      </c>
      <c r="D35" s="14" t="s">
        <v>183</v>
      </c>
      <c r="E35" s="51">
        <v>1.1659722222222222</v>
      </c>
      <c r="F35" s="14">
        <v>22</v>
      </c>
    </row>
    <row r="36" spans="1:6" ht="15">
      <c r="A36" s="32" t="s">
        <v>28</v>
      </c>
      <c r="B36" s="14" t="s">
        <v>201</v>
      </c>
      <c r="C36" s="4" t="s">
        <v>221</v>
      </c>
      <c r="D36" s="4" t="s">
        <v>223</v>
      </c>
      <c r="E36" s="51">
        <v>1.2340277777777777</v>
      </c>
      <c r="F36" s="14">
        <v>21</v>
      </c>
    </row>
    <row r="37" spans="1:6" ht="15">
      <c r="A37" s="32" t="s">
        <v>29</v>
      </c>
      <c r="B37" s="14" t="s">
        <v>201</v>
      </c>
      <c r="C37" s="4" t="s">
        <v>194</v>
      </c>
      <c r="D37" s="14" t="s">
        <v>225</v>
      </c>
      <c r="E37" s="51">
        <v>1.4986111111111111</v>
      </c>
      <c r="F37" s="14">
        <v>20</v>
      </c>
    </row>
    <row r="38" spans="1:6" ht="15">
      <c r="A38" s="4"/>
      <c r="B38" s="14"/>
      <c r="C38" s="14"/>
      <c r="D38" s="14"/>
      <c r="E38" s="51"/>
      <c r="F38" s="14"/>
    </row>
    <row r="39" spans="1:6" ht="15">
      <c r="A39" s="4"/>
      <c r="B39" s="14"/>
      <c r="C39" s="4"/>
      <c r="D39" s="14"/>
      <c r="E39" s="51"/>
      <c r="F39" s="14"/>
    </row>
    <row r="40" spans="1:6" ht="15">
      <c r="A40" s="4"/>
      <c r="B40" s="14"/>
      <c r="C40" s="4"/>
      <c r="D40" s="4"/>
      <c r="E40" s="51"/>
      <c r="F40" s="14"/>
    </row>
    <row r="41" spans="1:6" ht="15">
      <c r="A41" s="4"/>
      <c r="B41" s="14"/>
      <c r="C41" s="4"/>
      <c r="D41" s="4"/>
      <c r="E41" s="51"/>
      <c r="F41" s="14"/>
    </row>
    <row r="42" spans="1:6" ht="15">
      <c r="A42" s="4"/>
      <c r="B42" s="14"/>
      <c r="C42" s="4"/>
      <c r="D42" s="14"/>
      <c r="E42" s="51"/>
      <c r="F42" s="14"/>
    </row>
    <row r="43" spans="1:6" ht="15">
      <c r="A43" s="4"/>
      <c r="B43" s="14"/>
      <c r="C43" s="4"/>
      <c r="D43" s="4"/>
      <c r="E43" s="51"/>
      <c r="F43" s="14"/>
    </row>
    <row r="44" spans="1:6" ht="15">
      <c r="A44" s="4"/>
      <c r="B44" s="14"/>
      <c r="C44" s="4"/>
      <c r="D44" s="4"/>
      <c r="E44" s="51"/>
      <c r="F44" s="14"/>
    </row>
    <row r="45" spans="1:6" ht="15">
      <c r="A45" s="4"/>
      <c r="B45" s="14"/>
      <c r="C45" s="14"/>
      <c r="D45" s="14"/>
      <c r="E45" s="51"/>
      <c r="F45" s="14"/>
    </row>
    <row r="46" spans="1:6" ht="15">
      <c r="A46" s="4"/>
      <c r="B46" s="14"/>
      <c r="C46" s="4"/>
      <c r="D46" s="14"/>
      <c r="E46" s="51"/>
      <c r="F46" s="14"/>
    </row>
    <row r="47" spans="1:6" ht="15">
      <c r="A47" s="4"/>
      <c r="B47" s="14"/>
      <c r="C47" s="4"/>
      <c r="D47" s="14"/>
      <c r="E47" s="51"/>
      <c r="F47" s="14"/>
    </row>
    <row r="48" spans="1:6" ht="15">
      <c r="A48" s="4"/>
      <c r="B48" s="14"/>
      <c r="C48" s="14"/>
      <c r="D48" s="14"/>
      <c r="E48" s="51"/>
      <c r="F48" s="14"/>
    </row>
    <row r="49" spans="1:6" ht="15">
      <c r="A49" s="14"/>
      <c r="B49" s="14"/>
      <c r="C49" s="4"/>
      <c r="D49" s="4"/>
      <c r="E49" s="51"/>
      <c r="F49" s="14"/>
    </row>
    <row r="50" spans="1:6" ht="15">
      <c r="A50" s="4"/>
      <c r="B50" s="14"/>
      <c r="C50" s="4"/>
      <c r="D50" s="14"/>
      <c r="E50" s="51"/>
      <c r="F50" s="14"/>
    </row>
    <row r="51" spans="1:6" ht="15">
      <c r="A51" s="4"/>
      <c r="B51" s="14"/>
      <c r="C51" s="4"/>
      <c r="D51" s="14"/>
      <c r="E51" s="51"/>
      <c r="F51" s="14"/>
    </row>
    <row r="52" spans="1:6" ht="15">
      <c r="A52" s="4"/>
      <c r="B52" s="14"/>
      <c r="C52" s="4"/>
      <c r="D52" s="4"/>
      <c r="E52" s="51"/>
      <c r="F52" s="14"/>
    </row>
    <row r="53" spans="1:6" ht="15">
      <c r="A53" s="4"/>
      <c r="B53" s="14"/>
      <c r="C53" s="4"/>
      <c r="D53" s="14"/>
      <c r="E53" s="51"/>
      <c r="F53" s="14"/>
    </row>
    <row r="54" spans="1:6" ht="15">
      <c r="A54" s="4"/>
      <c r="B54" s="14"/>
      <c r="C54" s="4"/>
      <c r="D54" s="14"/>
      <c r="E54" s="51"/>
      <c r="F54" s="14"/>
    </row>
    <row r="55" spans="1:6" ht="15">
      <c r="A55" s="4"/>
      <c r="B55" s="14"/>
      <c r="C55" s="4"/>
      <c r="D55" s="4"/>
      <c r="E55" s="51"/>
      <c r="F55" s="14"/>
    </row>
    <row r="56" spans="1:6" ht="15">
      <c r="A56" s="4"/>
      <c r="B56" s="14"/>
      <c r="C56" s="4"/>
      <c r="D56" s="14"/>
      <c r="E56" s="51"/>
      <c r="F56" s="14"/>
    </row>
    <row r="57" spans="1:6" ht="15">
      <c r="A57" s="4"/>
      <c r="B57" s="14"/>
      <c r="C57" s="4"/>
      <c r="D57" s="4"/>
      <c r="E57" s="51"/>
      <c r="F57" s="14"/>
    </row>
    <row r="58" spans="1:6" ht="15">
      <c r="A58" s="4"/>
      <c r="B58" s="14"/>
      <c r="C58" s="4"/>
      <c r="D58" s="14"/>
      <c r="E58" s="51"/>
      <c r="F58" s="14"/>
    </row>
  </sheetData>
  <mergeCells count="2">
    <mergeCell ref="A2:F2"/>
    <mergeCell ref="A3:F3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3">
      <selection activeCell="E24" sqref="E24"/>
    </sheetView>
  </sheetViews>
  <sheetFormatPr defaultColWidth="9.140625" defaultRowHeight="12.75"/>
  <cols>
    <col min="2" max="2" width="4.7109375" style="4" customWidth="1"/>
    <col min="3" max="3" width="23.7109375" style="0" customWidth="1"/>
    <col min="4" max="4" width="35.28125" style="1" bestFit="1" customWidth="1"/>
    <col min="5" max="5" width="16.57421875" style="1" bestFit="1" customWidth="1"/>
    <col min="6" max="6" width="7.7109375" style="0" bestFit="1" customWidth="1"/>
  </cols>
  <sheetData>
    <row r="1" spans="1:6" ht="27.75">
      <c r="A1" s="111" t="s">
        <v>62</v>
      </c>
      <c r="B1" s="111"/>
      <c r="C1" s="111"/>
      <c r="D1" s="111"/>
      <c r="E1" s="111"/>
      <c r="F1" s="111"/>
    </row>
    <row r="2" spans="1:6" ht="25.5">
      <c r="A2" s="112" t="s">
        <v>176</v>
      </c>
      <c r="B2" s="112"/>
      <c r="C2" s="112"/>
      <c r="D2" s="112"/>
      <c r="E2" s="112"/>
      <c r="F2" s="112"/>
    </row>
    <row r="3" spans="1:6" ht="15" customHeight="1">
      <c r="A3" s="2"/>
      <c r="B3" s="25"/>
      <c r="C3" s="2"/>
      <c r="D3" s="2"/>
      <c r="E3" s="2"/>
      <c r="F3" s="2"/>
    </row>
    <row r="4" spans="1:6" ht="15" customHeight="1">
      <c r="A4" s="5" t="s">
        <v>45</v>
      </c>
      <c r="B4" s="25"/>
      <c r="C4" s="5" t="s">
        <v>44</v>
      </c>
      <c r="D4" s="5" t="s">
        <v>43</v>
      </c>
      <c r="E4" s="22" t="s">
        <v>42</v>
      </c>
      <c r="F4" s="25" t="s">
        <v>41</v>
      </c>
    </row>
    <row r="5" spans="1:6" ht="15.75">
      <c r="A5" s="31" t="s">
        <v>0</v>
      </c>
      <c r="B5" s="6" t="s">
        <v>201</v>
      </c>
      <c r="C5" s="7" t="s">
        <v>160</v>
      </c>
      <c r="D5" s="6" t="s">
        <v>178</v>
      </c>
      <c r="E5" s="8">
        <v>0.65625</v>
      </c>
      <c r="F5" s="6">
        <v>80</v>
      </c>
    </row>
    <row r="6" spans="1:6" ht="15">
      <c r="A6" s="36" t="s">
        <v>1</v>
      </c>
      <c r="B6" s="4" t="s">
        <v>201</v>
      </c>
      <c r="C6" s="3" t="s">
        <v>87</v>
      </c>
      <c r="D6" s="14" t="s">
        <v>80</v>
      </c>
      <c r="E6" s="46">
        <v>0.6743055555555556</v>
      </c>
      <c r="F6" s="14">
        <v>76</v>
      </c>
    </row>
    <row r="7" spans="1:6" ht="15">
      <c r="A7" s="36" t="s">
        <v>2</v>
      </c>
      <c r="B7" s="4" t="s">
        <v>201</v>
      </c>
      <c r="C7" s="3" t="s">
        <v>186</v>
      </c>
      <c r="D7" s="14" t="s">
        <v>187</v>
      </c>
      <c r="E7" s="46">
        <v>0.6840277777777778</v>
      </c>
      <c r="F7" s="14">
        <v>73</v>
      </c>
    </row>
    <row r="8" spans="1:6" ht="15">
      <c r="A8" s="36" t="s">
        <v>3</v>
      </c>
      <c r="B8" s="4" t="s">
        <v>201</v>
      </c>
      <c r="C8" s="3" t="s">
        <v>79</v>
      </c>
      <c r="D8" s="14" t="s">
        <v>80</v>
      </c>
      <c r="E8" s="46">
        <v>0.6881944444444444</v>
      </c>
      <c r="F8" s="14">
        <v>70</v>
      </c>
    </row>
    <row r="9" spans="1:6" ht="15">
      <c r="A9" s="32" t="s">
        <v>4</v>
      </c>
      <c r="B9" s="4" t="s">
        <v>201</v>
      </c>
      <c r="C9" s="3" t="s">
        <v>235</v>
      </c>
      <c r="D9" s="14" t="s">
        <v>252</v>
      </c>
      <c r="E9" s="46">
        <v>0.7131944444444445</v>
      </c>
      <c r="F9" s="14">
        <v>67</v>
      </c>
    </row>
    <row r="10" spans="1:6" ht="15">
      <c r="A10" s="36" t="s">
        <v>5</v>
      </c>
      <c r="B10" s="4" t="s">
        <v>201</v>
      </c>
      <c r="C10" s="3" t="s">
        <v>193</v>
      </c>
      <c r="D10" s="14" t="s">
        <v>206</v>
      </c>
      <c r="E10" s="46">
        <v>0.720138888888889</v>
      </c>
      <c r="F10" s="14">
        <v>64</v>
      </c>
    </row>
    <row r="11" spans="1:6" ht="15">
      <c r="A11" s="36" t="s">
        <v>6</v>
      </c>
      <c r="B11" s="4" t="s">
        <v>202</v>
      </c>
      <c r="C11" s="3" t="s">
        <v>36</v>
      </c>
      <c r="D11" s="14" t="s">
        <v>88</v>
      </c>
      <c r="E11" s="51">
        <v>0.7229166666666668</v>
      </c>
      <c r="F11" s="14">
        <v>61</v>
      </c>
    </row>
    <row r="12" spans="1:6" ht="15">
      <c r="A12" s="36" t="s">
        <v>7</v>
      </c>
      <c r="B12" s="14" t="s">
        <v>202</v>
      </c>
      <c r="C12" s="3" t="s">
        <v>72</v>
      </c>
      <c r="D12" s="14" t="s">
        <v>103</v>
      </c>
      <c r="E12" s="51">
        <v>0.7326388888888888</v>
      </c>
      <c r="F12" s="14">
        <v>58</v>
      </c>
    </row>
    <row r="13" spans="1:6" ht="15">
      <c r="A13" s="36" t="s">
        <v>8</v>
      </c>
      <c r="B13" s="4" t="s">
        <v>202</v>
      </c>
      <c r="C13" s="3" t="s">
        <v>239</v>
      </c>
      <c r="D13" s="14" t="s">
        <v>250</v>
      </c>
      <c r="E13" s="51">
        <v>0.7354166666666666</v>
      </c>
      <c r="F13" s="14">
        <v>55</v>
      </c>
    </row>
    <row r="14" spans="1:6" ht="15">
      <c r="A14" s="36" t="s">
        <v>9</v>
      </c>
      <c r="B14" s="14" t="s">
        <v>201</v>
      </c>
      <c r="C14" s="3" t="s">
        <v>222</v>
      </c>
      <c r="D14" s="14" t="s">
        <v>104</v>
      </c>
      <c r="E14" s="46">
        <v>0.7375</v>
      </c>
      <c r="F14" s="14">
        <v>52</v>
      </c>
    </row>
    <row r="15" spans="1:6" ht="15">
      <c r="A15" s="36" t="s">
        <v>10</v>
      </c>
      <c r="B15" s="4" t="s">
        <v>46</v>
      </c>
      <c r="C15" s="3" t="s">
        <v>94</v>
      </c>
      <c r="D15" s="14" t="s">
        <v>95</v>
      </c>
      <c r="E15" s="46">
        <v>0.7458333333333332</v>
      </c>
      <c r="F15" s="14">
        <v>50</v>
      </c>
    </row>
    <row r="16" spans="1:6" ht="15">
      <c r="A16" s="36" t="s">
        <v>11</v>
      </c>
      <c r="B16" s="4" t="s">
        <v>201</v>
      </c>
      <c r="C16" s="3" t="s">
        <v>109</v>
      </c>
      <c r="D16" s="14" t="s">
        <v>68</v>
      </c>
      <c r="E16" s="46">
        <v>0.7555555555555555</v>
      </c>
      <c r="F16" s="14">
        <v>48</v>
      </c>
    </row>
    <row r="17" spans="1:6" ht="15">
      <c r="A17" s="36" t="s">
        <v>12</v>
      </c>
      <c r="B17" s="4" t="s">
        <v>46</v>
      </c>
      <c r="C17" s="3" t="s">
        <v>100</v>
      </c>
      <c r="D17" s="4" t="s">
        <v>39</v>
      </c>
      <c r="E17" s="46">
        <v>0.7576388888888889</v>
      </c>
      <c r="F17" s="14">
        <v>46</v>
      </c>
    </row>
    <row r="18" spans="1:6" ht="15">
      <c r="A18" s="36" t="s">
        <v>13</v>
      </c>
      <c r="B18" s="4" t="s">
        <v>202</v>
      </c>
      <c r="C18" s="3" t="s">
        <v>240</v>
      </c>
      <c r="D18" s="14" t="s">
        <v>88</v>
      </c>
      <c r="E18" s="51">
        <v>0.7611111111111111</v>
      </c>
      <c r="F18" s="14">
        <v>44</v>
      </c>
    </row>
    <row r="19" spans="1:6" ht="15">
      <c r="A19" s="36" t="s">
        <v>251</v>
      </c>
      <c r="B19" s="4" t="s">
        <v>201</v>
      </c>
      <c r="C19" s="3" t="s">
        <v>191</v>
      </c>
      <c r="D19" s="14" t="s">
        <v>205</v>
      </c>
      <c r="E19" s="46">
        <v>0.7666666666666666</v>
      </c>
      <c r="F19" s="14">
        <v>42</v>
      </c>
    </row>
    <row r="20" spans="1:6" ht="15">
      <c r="A20" s="36" t="s">
        <v>251</v>
      </c>
      <c r="B20" s="4" t="s">
        <v>201</v>
      </c>
      <c r="C20" s="3" t="s">
        <v>38</v>
      </c>
      <c r="D20" s="14" t="s">
        <v>247</v>
      </c>
      <c r="E20" s="46">
        <v>0.7666666666666666</v>
      </c>
      <c r="F20" s="14">
        <v>42</v>
      </c>
    </row>
    <row r="21" spans="1:6" ht="15">
      <c r="A21" s="36" t="s">
        <v>16</v>
      </c>
      <c r="B21" s="4" t="s">
        <v>46</v>
      </c>
      <c r="C21" s="30" t="s">
        <v>37</v>
      </c>
      <c r="D21" s="14" t="s">
        <v>39</v>
      </c>
      <c r="E21" s="46">
        <v>0.7763888888888889</v>
      </c>
      <c r="F21" s="14">
        <v>38</v>
      </c>
    </row>
    <row r="22" spans="1:6" ht="15">
      <c r="A22" s="36" t="s">
        <v>17</v>
      </c>
      <c r="B22" s="4" t="s">
        <v>201</v>
      </c>
      <c r="C22" s="3" t="s">
        <v>195</v>
      </c>
      <c r="D22" s="14" t="s">
        <v>245</v>
      </c>
      <c r="E22" s="46">
        <v>0.7805555555555556</v>
      </c>
      <c r="F22" s="14">
        <v>36</v>
      </c>
    </row>
    <row r="23" spans="1:6" ht="15">
      <c r="A23" s="36" t="s">
        <v>18</v>
      </c>
      <c r="B23" s="4" t="s">
        <v>201</v>
      </c>
      <c r="C23" s="3" t="s">
        <v>232</v>
      </c>
      <c r="D23" s="14" t="s">
        <v>246</v>
      </c>
      <c r="E23" s="46">
        <v>0.782638888888889</v>
      </c>
      <c r="F23" s="14">
        <v>34</v>
      </c>
    </row>
    <row r="24" spans="1:6" ht="15">
      <c r="A24" s="36" t="s">
        <v>19</v>
      </c>
      <c r="B24" s="4" t="s">
        <v>201</v>
      </c>
      <c r="C24" s="3" t="s">
        <v>99</v>
      </c>
      <c r="D24" s="14" t="s">
        <v>178</v>
      </c>
      <c r="E24" s="46">
        <v>0.7847222222222222</v>
      </c>
      <c r="F24" s="14">
        <v>32</v>
      </c>
    </row>
    <row r="25" spans="1:6" ht="15">
      <c r="A25" s="36" t="s">
        <v>20</v>
      </c>
      <c r="B25" s="4" t="s">
        <v>46</v>
      </c>
      <c r="C25" s="3" t="s">
        <v>108</v>
      </c>
      <c r="D25" s="14" t="s">
        <v>125</v>
      </c>
      <c r="E25" s="51">
        <v>0.7895833333333333</v>
      </c>
      <c r="F25" s="14">
        <v>30</v>
      </c>
    </row>
    <row r="26" spans="1:6" ht="15">
      <c r="A26" s="36" t="s">
        <v>21</v>
      </c>
      <c r="B26" s="4" t="s">
        <v>57</v>
      </c>
      <c r="C26" s="3" t="s">
        <v>105</v>
      </c>
      <c r="D26" s="14" t="s">
        <v>69</v>
      </c>
      <c r="E26" s="46">
        <v>0.8020833333333334</v>
      </c>
      <c r="F26" s="14">
        <v>29</v>
      </c>
    </row>
    <row r="27" spans="1:6" ht="15">
      <c r="A27" s="36" t="s">
        <v>22</v>
      </c>
      <c r="B27" s="4" t="s">
        <v>201</v>
      </c>
      <c r="C27" s="3" t="s">
        <v>127</v>
      </c>
      <c r="D27" s="14" t="s">
        <v>68</v>
      </c>
      <c r="E27" s="51">
        <v>0.8166666666666668</v>
      </c>
      <c r="F27" s="14">
        <v>28</v>
      </c>
    </row>
    <row r="28" spans="1:6" ht="15">
      <c r="A28" s="36" t="s">
        <v>23</v>
      </c>
      <c r="B28" s="4" t="s">
        <v>202</v>
      </c>
      <c r="C28" s="3" t="s">
        <v>231</v>
      </c>
      <c r="D28" s="14" t="s">
        <v>178</v>
      </c>
      <c r="E28" s="46">
        <v>0.8236111111111111</v>
      </c>
      <c r="F28" s="14">
        <v>27</v>
      </c>
    </row>
    <row r="29" spans="1:6" ht="15">
      <c r="A29" s="36" t="s">
        <v>24</v>
      </c>
      <c r="B29" s="4" t="s">
        <v>201</v>
      </c>
      <c r="C29" s="3" t="s">
        <v>213</v>
      </c>
      <c r="D29" s="14" t="s">
        <v>217</v>
      </c>
      <c r="E29" s="46">
        <v>0.8243055555555556</v>
      </c>
      <c r="F29" s="14">
        <v>26</v>
      </c>
    </row>
    <row r="30" spans="1:6" ht="15">
      <c r="A30" s="36" t="s">
        <v>25</v>
      </c>
      <c r="B30" s="4" t="s">
        <v>201</v>
      </c>
      <c r="C30" s="3" t="s">
        <v>237</v>
      </c>
      <c r="D30" s="14" t="s">
        <v>248</v>
      </c>
      <c r="E30" s="46">
        <v>0.8270833333333334</v>
      </c>
      <c r="F30" s="14">
        <v>25</v>
      </c>
    </row>
    <row r="31" spans="1:6" ht="15">
      <c r="A31" s="36" t="s">
        <v>26</v>
      </c>
      <c r="B31" s="4" t="s">
        <v>61</v>
      </c>
      <c r="C31" s="3" t="s">
        <v>192</v>
      </c>
      <c r="D31" s="14" t="s">
        <v>103</v>
      </c>
      <c r="E31" s="46">
        <v>0.8375</v>
      </c>
      <c r="F31" s="14">
        <v>24</v>
      </c>
    </row>
    <row r="32" spans="1:6" ht="15">
      <c r="A32" s="36" t="s">
        <v>51</v>
      </c>
      <c r="B32" s="14" t="s">
        <v>201</v>
      </c>
      <c r="C32" s="30" t="s">
        <v>230</v>
      </c>
      <c r="D32" s="14" t="s">
        <v>243</v>
      </c>
      <c r="E32" s="46">
        <v>0.8472222222222222</v>
      </c>
      <c r="F32" s="14">
        <v>23</v>
      </c>
    </row>
    <row r="33" spans="1:6" ht="15">
      <c r="A33" s="32" t="s">
        <v>27</v>
      </c>
      <c r="B33" s="14" t="s">
        <v>201</v>
      </c>
      <c r="C33" s="30" t="s">
        <v>228</v>
      </c>
      <c r="D33" s="14" t="s">
        <v>217</v>
      </c>
      <c r="E33" s="46">
        <v>0.8527777777777777</v>
      </c>
      <c r="F33" s="14">
        <v>22</v>
      </c>
    </row>
    <row r="34" spans="1:6" ht="15">
      <c r="A34" s="36" t="s">
        <v>28</v>
      </c>
      <c r="B34" s="4" t="s">
        <v>202</v>
      </c>
      <c r="C34" s="3" t="s">
        <v>106</v>
      </c>
      <c r="D34" s="14" t="s">
        <v>110</v>
      </c>
      <c r="E34" s="46">
        <v>0.8555555555555556</v>
      </c>
      <c r="F34" s="14">
        <v>21</v>
      </c>
    </row>
    <row r="35" spans="1:6" ht="15">
      <c r="A35" s="36" t="s">
        <v>29</v>
      </c>
      <c r="B35" s="4" t="s">
        <v>46</v>
      </c>
      <c r="C35" s="3" t="s">
        <v>85</v>
      </c>
      <c r="D35" s="14" t="s">
        <v>86</v>
      </c>
      <c r="E35" s="46">
        <v>0.8701388888888889</v>
      </c>
      <c r="F35" s="14">
        <v>20</v>
      </c>
    </row>
    <row r="36" spans="1:6" ht="15">
      <c r="A36" s="36" t="s">
        <v>30</v>
      </c>
      <c r="B36" s="4" t="s">
        <v>57</v>
      </c>
      <c r="C36" s="3" t="s">
        <v>81</v>
      </c>
      <c r="D36" s="4" t="s">
        <v>110</v>
      </c>
      <c r="E36" s="46">
        <v>0.8722222222222222</v>
      </c>
      <c r="F36" s="14">
        <v>19</v>
      </c>
    </row>
    <row r="37" spans="1:6" ht="15">
      <c r="A37" s="36" t="s">
        <v>31</v>
      </c>
      <c r="B37" s="14" t="s">
        <v>61</v>
      </c>
      <c r="C37" s="3" t="s">
        <v>91</v>
      </c>
      <c r="D37" s="14" t="s">
        <v>103</v>
      </c>
      <c r="E37" s="51">
        <v>0.9034722222222222</v>
      </c>
      <c r="F37" s="14">
        <v>18</v>
      </c>
    </row>
    <row r="38" spans="1:6" ht="15">
      <c r="A38" s="36" t="s">
        <v>32</v>
      </c>
      <c r="B38" s="4" t="s">
        <v>57</v>
      </c>
      <c r="C38" s="3" t="s">
        <v>96</v>
      </c>
      <c r="D38" s="14" t="s">
        <v>103</v>
      </c>
      <c r="E38" s="46">
        <v>0.904861111111111</v>
      </c>
      <c r="F38" s="14">
        <v>17</v>
      </c>
    </row>
    <row r="39" spans="1:6" ht="15">
      <c r="A39" s="36" t="s">
        <v>33</v>
      </c>
      <c r="B39" s="4" t="s">
        <v>61</v>
      </c>
      <c r="C39" s="30" t="s">
        <v>84</v>
      </c>
      <c r="D39" s="14" t="s">
        <v>110</v>
      </c>
      <c r="E39" s="46">
        <v>0.9138888888888889</v>
      </c>
      <c r="F39" s="14">
        <v>16</v>
      </c>
    </row>
    <row r="40" spans="1:6" ht="15">
      <c r="A40" s="36" t="s">
        <v>34</v>
      </c>
      <c r="B40" s="4" t="s">
        <v>57</v>
      </c>
      <c r="C40" s="3" t="s">
        <v>126</v>
      </c>
      <c r="D40" s="14" t="s">
        <v>103</v>
      </c>
      <c r="E40" s="46">
        <v>0.9180555555555556</v>
      </c>
      <c r="F40" s="14">
        <v>15</v>
      </c>
    </row>
    <row r="41" spans="1:6" ht="15">
      <c r="A41" s="36" t="s">
        <v>35</v>
      </c>
      <c r="B41" s="4" t="s">
        <v>46</v>
      </c>
      <c r="C41" s="3" t="s">
        <v>238</v>
      </c>
      <c r="D41" s="14" t="s">
        <v>249</v>
      </c>
      <c r="E41" s="51">
        <v>0.9222222222222222</v>
      </c>
      <c r="F41" s="14">
        <v>14</v>
      </c>
    </row>
    <row r="42" spans="1:6" ht="15">
      <c r="A42" s="36" t="s">
        <v>52</v>
      </c>
      <c r="B42" s="4" t="s">
        <v>201</v>
      </c>
      <c r="C42" s="3" t="s">
        <v>229</v>
      </c>
      <c r="D42" s="4" t="s">
        <v>104</v>
      </c>
      <c r="E42" s="46">
        <v>0.9333333333333332</v>
      </c>
      <c r="F42" s="14">
        <v>13</v>
      </c>
    </row>
    <row r="43" spans="1:6" ht="15">
      <c r="A43" s="36" t="s">
        <v>53</v>
      </c>
      <c r="B43" s="4" t="s">
        <v>46</v>
      </c>
      <c r="C43" s="3" t="s">
        <v>102</v>
      </c>
      <c r="D43" s="14" t="s">
        <v>73</v>
      </c>
      <c r="E43" s="51">
        <v>0.9375</v>
      </c>
      <c r="F43" s="14">
        <v>12</v>
      </c>
    </row>
    <row r="44" spans="1:6" ht="15">
      <c r="A44" s="36" t="s">
        <v>54</v>
      </c>
      <c r="B44" s="4" t="s">
        <v>201</v>
      </c>
      <c r="C44" s="3" t="s">
        <v>177</v>
      </c>
      <c r="D44" s="4" t="s">
        <v>103</v>
      </c>
      <c r="E44" s="46">
        <v>1.0534722222222224</v>
      </c>
      <c r="F44" s="14">
        <v>11</v>
      </c>
    </row>
    <row r="45" spans="1:6" ht="15">
      <c r="A45" s="36" t="s">
        <v>241</v>
      </c>
      <c r="B45" s="4" t="s">
        <v>57</v>
      </c>
      <c r="C45" s="3" t="s">
        <v>234</v>
      </c>
      <c r="D45" s="14" t="s">
        <v>69</v>
      </c>
      <c r="E45" s="46">
        <v>1.0604166666666666</v>
      </c>
      <c r="F45" s="14">
        <v>10</v>
      </c>
    </row>
    <row r="46" spans="1:6" ht="15">
      <c r="A46" s="36" t="s">
        <v>55</v>
      </c>
      <c r="B46" s="4" t="s">
        <v>57</v>
      </c>
      <c r="C46" s="3" t="s">
        <v>233</v>
      </c>
      <c r="D46" s="14" t="s">
        <v>69</v>
      </c>
      <c r="E46" s="46">
        <v>1.1881944444444443</v>
      </c>
      <c r="F46" s="14">
        <v>9</v>
      </c>
    </row>
    <row r="47" spans="1:6" ht="15">
      <c r="A47" s="36" t="s">
        <v>56</v>
      </c>
      <c r="B47" s="4" t="s">
        <v>57</v>
      </c>
      <c r="C47" s="3" t="s">
        <v>179</v>
      </c>
      <c r="D47" s="14" t="s">
        <v>244</v>
      </c>
      <c r="E47" s="46">
        <v>1.25625</v>
      </c>
      <c r="F47" s="14">
        <v>8</v>
      </c>
    </row>
    <row r="48" spans="1:6" ht="15">
      <c r="A48" s="36" t="s">
        <v>242</v>
      </c>
      <c r="B48" s="4" t="s">
        <v>57</v>
      </c>
      <c r="C48" s="3" t="s">
        <v>236</v>
      </c>
      <c r="D48" s="14" t="s">
        <v>103</v>
      </c>
      <c r="E48" s="46">
        <v>1.5013888888888889</v>
      </c>
      <c r="F48" s="14">
        <v>7</v>
      </c>
    </row>
    <row r="49" spans="1:6" ht="15">
      <c r="A49" s="36"/>
      <c r="C49" s="30"/>
      <c r="D49" s="14"/>
      <c r="E49" s="46"/>
      <c r="F49" s="14"/>
    </row>
    <row r="50" spans="1:6" ht="15">
      <c r="A50" s="36"/>
      <c r="C50" s="3"/>
      <c r="D50" s="14"/>
      <c r="E50" s="51"/>
      <c r="F50" s="14"/>
    </row>
    <row r="51" spans="1:6" ht="15">
      <c r="A51" s="36"/>
      <c r="C51" s="53"/>
      <c r="D51" s="14"/>
      <c r="E51" s="51"/>
      <c r="F51" s="14"/>
    </row>
    <row r="52" spans="1:6" ht="15">
      <c r="A52" s="36"/>
      <c r="C52" s="3"/>
      <c r="D52" s="4"/>
      <c r="E52" s="58"/>
      <c r="F52" s="14"/>
    </row>
  </sheetData>
  <mergeCells count="2">
    <mergeCell ref="A1:F1"/>
    <mergeCell ref="A2:F2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2"/>
  <sheetViews>
    <sheetView workbookViewId="0" topLeftCell="A1">
      <selection activeCell="D22" sqref="D22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3" width="27.140625" style="1" bestFit="1" customWidth="1"/>
    <col min="4" max="4" width="35.28125" style="1" bestFit="1" customWidth="1"/>
    <col min="5" max="5" width="16.57421875" style="1" bestFit="1" customWidth="1"/>
    <col min="6" max="6" width="7.7109375" style="0" bestFit="1" customWidth="1"/>
  </cols>
  <sheetData>
    <row r="2" spans="1:6" ht="27.75">
      <c r="A2" s="111" t="s">
        <v>63</v>
      </c>
      <c r="B2" s="111"/>
      <c r="C2" s="111"/>
      <c r="D2" s="111"/>
      <c r="E2" s="111"/>
      <c r="F2" s="111"/>
    </row>
    <row r="3" spans="1:6" ht="25.5">
      <c r="A3" s="112" t="s">
        <v>65</v>
      </c>
      <c r="B3" s="112"/>
      <c r="C3" s="112"/>
      <c r="D3" s="112"/>
      <c r="E3" s="112"/>
      <c r="F3" s="112"/>
    </row>
    <row r="6" spans="1:6" ht="15">
      <c r="A6" s="5" t="s">
        <v>45</v>
      </c>
      <c r="B6" s="5"/>
      <c r="C6" s="5" t="s">
        <v>44</v>
      </c>
      <c r="D6" s="5" t="s">
        <v>43</v>
      </c>
      <c r="E6" s="22" t="s">
        <v>42</v>
      </c>
      <c r="F6" s="25" t="s">
        <v>41</v>
      </c>
    </row>
    <row r="7" spans="1:6" ht="15.75">
      <c r="A7" s="6" t="s">
        <v>0</v>
      </c>
      <c r="B7" s="6" t="s">
        <v>201</v>
      </c>
      <c r="C7" s="55" t="s">
        <v>87</v>
      </c>
      <c r="D7" s="6" t="s">
        <v>80</v>
      </c>
      <c r="E7" s="29">
        <v>0.3756944444444445</v>
      </c>
      <c r="F7" s="6">
        <v>80</v>
      </c>
    </row>
    <row r="8" spans="1:6" ht="15">
      <c r="A8" s="14" t="s">
        <v>1</v>
      </c>
      <c r="B8" s="14" t="s">
        <v>201</v>
      </c>
      <c r="C8" s="53" t="s">
        <v>160</v>
      </c>
      <c r="D8" s="14" t="s">
        <v>227</v>
      </c>
      <c r="E8" s="51">
        <v>0.37986111111111115</v>
      </c>
      <c r="F8" s="14">
        <v>76</v>
      </c>
    </row>
    <row r="9" spans="1:6" ht="15">
      <c r="A9" s="14" t="s">
        <v>2</v>
      </c>
      <c r="B9" s="14" t="s">
        <v>201</v>
      </c>
      <c r="C9" s="53" t="s">
        <v>186</v>
      </c>
      <c r="D9" s="4" t="s">
        <v>187</v>
      </c>
      <c r="E9" s="51">
        <v>0.38055555555555554</v>
      </c>
      <c r="F9" s="14">
        <v>73</v>
      </c>
    </row>
    <row r="10" spans="1:6" ht="15">
      <c r="A10" s="87" t="s">
        <v>3</v>
      </c>
      <c r="B10" s="87" t="s">
        <v>202</v>
      </c>
      <c r="C10" s="88" t="s">
        <v>260</v>
      </c>
      <c r="D10" s="87" t="s">
        <v>266</v>
      </c>
      <c r="E10" s="94">
        <v>0.38680555555555557</v>
      </c>
      <c r="F10" s="87">
        <v>70</v>
      </c>
    </row>
    <row r="11" spans="1:6" ht="15">
      <c r="A11" s="14" t="s">
        <v>4</v>
      </c>
      <c r="B11" s="4" t="s">
        <v>201</v>
      </c>
      <c r="C11" s="24" t="s">
        <v>109</v>
      </c>
      <c r="D11" s="14" t="s">
        <v>68</v>
      </c>
      <c r="E11" s="51">
        <v>0.39375</v>
      </c>
      <c r="F11" s="14">
        <v>67</v>
      </c>
    </row>
    <row r="12" spans="1:6" ht="15">
      <c r="A12" s="14" t="s">
        <v>5</v>
      </c>
      <c r="B12" s="14" t="s">
        <v>201</v>
      </c>
      <c r="C12" s="53" t="s">
        <v>162</v>
      </c>
      <c r="D12" s="14" t="s">
        <v>173</v>
      </c>
      <c r="E12" s="51">
        <v>0.39444444444444443</v>
      </c>
      <c r="F12" s="14">
        <v>64</v>
      </c>
    </row>
    <row r="13" spans="1:6" ht="15">
      <c r="A13" s="14" t="s">
        <v>6</v>
      </c>
      <c r="B13" s="14" t="s">
        <v>202</v>
      </c>
      <c r="C13" s="53" t="s">
        <v>36</v>
      </c>
      <c r="D13" s="14" t="s">
        <v>88</v>
      </c>
      <c r="E13" s="51">
        <v>0.4083333333333334</v>
      </c>
      <c r="F13" s="14">
        <v>61</v>
      </c>
    </row>
    <row r="14" spans="1:6" ht="15">
      <c r="A14" s="14" t="s">
        <v>7</v>
      </c>
      <c r="B14" s="14" t="s">
        <v>201</v>
      </c>
      <c r="C14" s="53" t="s">
        <v>193</v>
      </c>
      <c r="D14" s="14" t="s">
        <v>206</v>
      </c>
      <c r="E14" s="51">
        <v>0.4145833333333333</v>
      </c>
      <c r="F14" s="14">
        <v>58</v>
      </c>
    </row>
    <row r="15" spans="1:6" ht="15">
      <c r="A15" s="14" t="s">
        <v>8</v>
      </c>
      <c r="B15" s="14" t="s">
        <v>201</v>
      </c>
      <c r="C15" s="53" t="s">
        <v>191</v>
      </c>
      <c r="D15" s="14" t="s">
        <v>205</v>
      </c>
      <c r="E15" s="51">
        <v>0.4173611111111111</v>
      </c>
      <c r="F15" s="14">
        <v>55</v>
      </c>
    </row>
    <row r="16" spans="1:6" ht="15">
      <c r="A16" s="14" t="s">
        <v>9</v>
      </c>
      <c r="B16" s="14" t="s">
        <v>201</v>
      </c>
      <c r="C16" s="53" t="s">
        <v>265</v>
      </c>
      <c r="D16" s="14" t="s">
        <v>217</v>
      </c>
      <c r="E16" s="51">
        <v>0.4201388888888889</v>
      </c>
      <c r="F16" s="14">
        <v>52</v>
      </c>
    </row>
    <row r="17" spans="1:6" ht="15">
      <c r="A17" s="14" t="s">
        <v>10</v>
      </c>
      <c r="B17" s="14" t="s">
        <v>201</v>
      </c>
      <c r="C17" s="53" t="s">
        <v>99</v>
      </c>
      <c r="D17" s="14" t="s">
        <v>227</v>
      </c>
      <c r="E17" s="51">
        <v>0.4291666666666667</v>
      </c>
      <c r="F17" s="14">
        <v>50</v>
      </c>
    </row>
    <row r="18" spans="1:6" ht="15">
      <c r="A18" s="67" t="s">
        <v>11</v>
      </c>
      <c r="B18" s="67" t="s">
        <v>46</v>
      </c>
      <c r="C18" s="89" t="s">
        <v>108</v>
      </c>
      <c r="D18" s="67" t="s">
        <v>125</v>
      </c>
      <c r="E18" s="84">
        <v>0.4388888888888889</v>
      </c>
      <c r="F18" s="67">
        <v>48</v>
      </c>
    </row>
    <row r="19" spans="1:6" ht="15">
      <c r="A19" s="14" t="s">
        <v>12</v>
      </c>
      <c r="B19" s="14" t="s">
        <v>201</v>
      </c>
      <c r="C19" s="53" t="s">
        <v>195</v>
      </c>
      <c r="D19" s="14" t="s">
        <v>208</v>
      </c>
      <c r="E19" s="51">
        <v>0.44236111111111115</v>
      </c>
      <c r="F19" s="14">
        <v>46</v>
      </c>
    </row>
    <row r="20" spans="1:6" ht="15">
      <c r="A20" s="14" t="s">
        <v>13</v>
      </c>
      <c r="B20" s="14" t="s">
        <v>201</v>
      </c>
      <c r="C20" s="53" t="s">
        <v>127</v>
      </c>
      <c r="D20" s="14" t="s">
        <v>68</v>
      </c>
      <c r="E20" s="51">
        <v>0.45</v>
      </c>
      <c r="F20" s="14">
        <v>44</v>
      </c>
    </row>
    <row r="21" spans="1:6" ht="15">
      <c r="A21" s="14" t="s">
        <v>14</v>
      </c>
      <c r="B21" s="14" t="s">
        <v>201</v>
      </c>
      <c r="C21" s="53" t="s">
        <v>222</v>
      </c>
      <c r="D21" s="14" t="s">
        <v>104</v>
      </c>
      <c r="E21" s="51">
        <v>0.4534722222222222</v>
      </c>
      <c r="F21" s="14">
        <v>42</v>
      </c>
    </row>
    <row r="22" spans="1:6" ht="15">
      <c r="A22" s="14" t="s">
        <v>15</v>
      </c>
      <c r="B22" s="4" t="s">
        <v>201</v>
      </c>
      <c r="C22" s="24" t="s">
        <v>38</v>
      </c>
      <c r="D22" s="14" t="s">
        <v>175</v>
      </c>
      <c r="E22" s="51">
        <v>0.45555555555555555</v>
      </c>
      <c r="F22" s="14">
        <v>40</v>
      </c>
    </row>
    <row r="23" spans="1:6" ht="15">
      <c r="A23" s="90" t="s">
        <v>16</v>
      </c>
      <c r="B23" s="90" t="s">
        <v>57</v>
      </c>
      <c r="C23" s="91" t="s">
        <v>105</v>
      </c>
      <c r="D23" s="90" t="s">
        <v>69</v>
      </c>
      <c r="E23" s="95">
        <v>0.4583333333333333</v>
      </c>
      <c r="F23" s="90">
        <v>38</v>
      </c>
    </row>
    <row r="24" spans="1:6" ht="15">
      <c r="A24" s="14" t="s">
        <v>17</v>
      </c>
      <c r="B24" s="14" t="s">
        <v>46</v>
      </c>
      <c r="C24" s="53" t="s">
        <v>94</v>
      </c>
      <c r="D24" s="14" t="s">
        <v>95</v>
      </c>
      <c r="E24" s="51">
        <v>0.4611111111111111</v>
      </c>
      <c r="F24" s="14">
        <v>36</v>
      </c>
    </row>
    <row r="25" spans="1:6" ht="15">
      <c r="A25" s="63" t="s">
        <v>18</v>
      </c>
      <c r="B25" s="63" t="s">
        <v>61</v>
      </c>
      <c r="C25" s="92" t="s">
        <v>200</v>
      </c>
      <c r="D25" s="63" t="s">
        <v>187</v>
      </c>
      <c r="E25" s="96">
        <v>0.4673611111111111</v>
      </c>
      <c r="F25" s="63">
        <v>34</v>
      </c>
    </row>
    <row r="26" spans="1:6" ht="15">
      <c r="A26" s="14" t="s">
        <v>19</v>
      </c>
      <c r="B26" s="4" t="s">
        <v>201</v>
      </c>
      <c r="C26" s="24" t="s">
        <v>258</v>
      </c>
      <c r="D26" s="14" t="s">
        <v>227</v>
      </c>
      <c r="E26" s="51">
        <v>0.4763888888888889</v>
      </c>
      <c r="F26" s="14">
        <v>32</v>
      </c>
    </row>
    <row r="27" spans="1:6" ht="15">
      <c r="A27" s="14" t="s">
        <v>20</v>
      </c>
      <c r="B27" s="14" t="s">
        <v>57</v>
      </c>
      <c r="C27" s="53" t="s">
        <v>82</v>
      </c>
      <c r="D27" s="14" t="s">
        <v>263</v>
      </c>
      <c r="E27" s="51">
        <v>0.48194444444444445</v>
      </c>
      <c r="F27" s="14">
        <v>30</v>
      </c>
    </row>
    <row r="28" spans="1:6" ht="15">
      <c r="A28" s="14" t="s">
        <v>267</v>
      </c>
      <c r="B28" s="4" t="s">
        <v>201</v>
      </c>
      <c r="C28" s="24" t="s">
        <v>255</v>
      </c>
      <c r="D28" s="14" t="s">
        <v>80</v>
      </c>
      <c r="E28" s="51">
        <v>0.4840277777777778</v>
      </c>
      <c r="F28" s="14">
        <v>29</v>
      </c>
    </row>
    <row r="29" spans="1:6" ht="15">
      <c r="A29" s="14" t="s">
        <v>267</v>
      </c>
      <c r="B29" s="14" t="s">
        <v>57</v>
      </c>
      <c r="C29" s="53" t="s">
        <v>96</v>
      </c>
      <c r="D29" s="14" t="s">
        <v>183</v>
      </c>
      <c r="E29" s="51">
        <v>0.4840277777777778</v>
      </c>
      <c r="F29" s="14">
        <v>29</v>
      </c>
    </row>
    <row r="30" spans="1:6" ht="15">
      <c r="A30" s="14" t="s">
        <v>23</v>
      </c>
      <c r="B30" s="4" t="s">
        <v>202</v>
      </c>
      <c r="C30" s="24" t="s">
        <v>72</v>
      </c>
      <c r="D30" s="14" t="s">
        <v>183</v>
      </c>
      <c r="E30" s="51">
        <v>0.4923611111111111</v>
      </c>
      <c r="F30" s="14">
        <v>27</v>
      </c>
    </row>
    <row r="31" spans="1:6" ht="15">
      <c r="A31" s="14" t="s">
        <v>24</v>
      </c>
      <c r="B31" s="14" t="s">
        <v>201</v>
      </c>
      <c r="C31" s="53" t="s">
        <v>254</v>
      </c>
      <c r="D31" s="14" t="s">
        <v>262</v>
      </c>
      <c r="E31" s="51">
        <v>0.49722222222222223</v>
      </c>
      <c r="F31" s="14">
        <v>26</v>
      </c>
    </row>
    <row r="32" spans="1:6" ht="15">
      <c r="A32" s="14" t="s">
        <v>25</v>
      </c>
      <c r="B32" s="14" t="s">
        <v>57</v>
      </c>
      <c r="C32" s="53" t="s">
        <v>81</v>
      </c>
      <c r="D32" s="14" t="s">
        <v>110</v>
      </c>
      <c r="E32" s="51">
        <v>0.4979166666666666</v>
      </c>
      <c r="F32" s="14">
        <v>25</v>
      </c>
    </row>
    <row r="33" spans="1:6" ht="15">
      <c r="A33" s="14" t="s">
        <v>26</v>
      </c>
      <c r="B33" s="14" t="s">
        <v>202</v>
      </c>
      <c r="C33" s="53" t="s">
        <v>106</v>
      </c>
      <c r="D33" s="4" t="s">
        <v>110</v>
      </c>
      <c r="E33" s="51">
        <v>0.5</v>
      </c>
      <c r="F33" s="14">
        <v>24</v>
      </c>
    </row>
    <row r="34" spans="1:6" ht="15">
      <c r="A34" s="14" t="s">
        <v>51</v>
      </c>
      <c r="B34" s="14" t="s">
        <v>201</v>
      </c>
      <c r="C34" s="53" t="s">
        <v>259</v>
      </c>
      <c r="D34" s="14" t="s">
        <v>206</v>
      </c>
      <c r="E34" s="51">
        <v>0.5090277777777777</v>
      </c>
      <c r="F34" s="14">
        <v>23</v>
      </c>
    </row>
    <row r="35" spans="1:6" ht="15">
      <c r="A35" s="14" t="s">
        <v>27</v>
      </c>
      <c r="B35" s="14" t="s">
        <v>201</v>
      </c>
      <c r="C35" s="53" t="s">
        <v>228</v>
      </c>
      <c r="D35" s="14" t="s">
        <v>217</v>
      </c>
      <c r="E35" s="51">
        <v>0.5284722222222222</v>
      </c>
      <c r="F35" s="14">
        <v>22</v>
      </c>
    </row>
    <row r="36" spans="1:6" ht="15">
      <c r="A36" s="14" t="s">
        <v>28</v>
      </c>
      <c r="B36" s="4" t="s">
        <v>61</v>
      </c>
      <c r="C36" s="24" t="s">
        <v>192</v>
      </c>
      <c r="D36" s="14" t="s">
        <v>183</v>
      </c>
      <c r="E36" s="51">
        <v>0.5347222222222222</v>
      </c>
      <c r="F36" s="14">
        <v>21</v>
      </c>
    </row>
    <row r="37" spans="1:6" ht="15">
      <c r="A37" s="14" t="s">
        <v>29</v>
      </c>
      <c r="B37" s="14" t="s">
        <v>202</v>
      </c>
      <c r="C37" s="53" t="s">
        <v>190</v>
      </c>
      <c r="D37" s="14" t="s">
        <v>264</v>
      </c>
      <c r="E37" s="51">
        <v>0.5458333333333333</v>
      </c>
      <c r="F37" s="14">
        <v>20</v>
      </c>
    </row>
    <row r="38" spans="1:6" ht="15">
      <c r="A38" s="14" t="s">
        <v>30</v>
      </c>
      <c r="B38" s="14" t="s">
        <v>46</v>
      </c>
      <c r="C38" s="53" t="s">
        <v>102</v>
      </c>
      <c r="D38" s="14" t="s">
        <v>73</v>
      </c>
      <c r="E38" s="51">
        <v>0.5770833333333333</v>
      </c>
      <c r="F38" s="14">
        <v>19</v>
      </c>
    </row>
    <row r="39" spans="1:6" ht="15">
      <c r="A39" s="75" t="s">
        <v>31</v>
      </c>
      <c r="B39" s="75" t="s">
        <v>261</v>
      </c>
      <c r="C39" s="93" t="s">
        <v>234</v>
      </c>
      <c r="D39" s="75" t="s">
        <v>69</v>
      </c>
      <c r="E39" s="86">
        <v>0.6298611111111111</v>
      </c>
      <c r="F39" s="75">
        <v>18</v>
      </c>
    </row>
    <row r="40" spans="1:6" ht="15">
      <c r="A40" s="14" t="s">
        <v>32</v>
      </c>
      <c r="B40" s="14" t="s">
        <v>61</v>
      </c>
      <c r="C40" s="53" t="s">
        <v>83</v>
      </c>
      <c r="D40" s="14" t="s">
        <v>69</v>
      </c>
      <c r="E40" s="51">
        <v>0.6520833333333333</v>
      </c>
      <c r="F40" s="14">
        <v>17</v>
      </c>
    </row>
    <row r="41" spans="1:6" ht="15">
      <c r="A41" s="14" t="s">
        <v>33</v>
      </c>
      <c r="B41" s="14" t="s">
        <v>261</v>
      </c>
      <c r="C41" s="53" t="s">
        <v>233</v>
      </c>
      <c r="D41" s="4" t="s">
        <v>69</v>
      </c>
      <c r="E41" s="51">
        <v>0.7118055555555555</v>
      </c>
      <c r="F41" s="14">
        <v>16</v>
      </c>
    </row>
    <row r="42" spans="1:6" ht="15">
      <c r="A42" s="14" t="s">
        <v>34</v>
      </c>
      <c r="B42" s="14" t="s">
        <v>261</v>
      </c>
      <c r="C42" s="53" t="s">
        <v>257</v>
      </c>
      <c r="D42" s="14" t="s">
        <v>69</v>
      </c>
      <c r="E42" s="51">
        <v>0.7131944444444445</v>
      </c>
      <c r="F42" s="14">
        <v>15</v>
      </c>
    </row>
    <row r="43" spans="1:6" ht="15">
      <c r="A43" s="14" t="s">
        <v>35</v>
      </c>
      <c r="B43" s="14" t="s">
        <v>261</v>
      </c>
      <c r="C43" s="53" t="s">
        <v>256</v>
      </c>
      <c r="D43" s="14" t="s">
        <v>69</v>
      </c>
      <c r="E43" s="51">
        <v>0.7423611111111111</v>
      </c>
      <c r="F43" s="14">
        <v>14</v>
      </c>
    </row>
    <row r="44" spans="1:6" ht="15">
      <c r="A44" s="14"/>
      <c r="B44" s="14"/>
      <c r="C44" s="53"/>
      <c r="D44" s="14"/>
      <c r="E44" s="51"/>
      <c r="F44" s="14"/>
    </row>
    <row r="45" spans="1:6" ht="15">
      <c r="A45" s="14"/>
      <c r="B45" s="14"/>
      <c r="C45" s="53"/>
      <c r="D45" s="14"/>
      <c r="E45" s="51"/>
      <c r="F45" s="14"/>
    </row>
    <row r="46" spans="1:6" ht="15">
      <c r="A46" s="14"/>
      <c r="B46" s="14"/>
      <c r="C46" s="53"/>
      <c r="D46" s="14"/>
      <c r="E46" s="51"/>
      <c r="F46" s="14"/>
    </row>
    <row r="47" spans="1:6" ht="15">
      <c r="A47" s="14"/>
      <c r="B47" s="14"/>
      <c r="C47" s="53"/>
      <c r="D47" s="14"/>
      <c r="E47" s="51"/>
      <c r="F47" s="14"/>
    </row>
    <row r="48" spans="1:6" ht="15">
      <c r="A48" s="14"/>
      <c r="B48" s="14"/>
      <c r="C48" s="53"/>
      <c r="D48" s="14"/>
      <c r="E48" s="51"/>
      <c r="F48" s="14"/>
    </row>
    <row r="49" spans="1:6" ht="15">
      <c r="A49" s="14"/>
      <c r="B49" s="14"/>
      <c r="C49" s="53"/>
      <c r="D49" s="14"/>
      <c r="E49" s="51"/>
      <c r="F49" s="14"/>
    </row>
    <row r="50" spans="1:6" ht="15">
      <c r="A50" s="14"/>
      <c r="B50" s="14"/>
      <c r="C50" s="53"/>
      <c r="D50" s="14"/>
      <c r="E50" s="51"/>
      <c r="F50" s="14"/>
    </row>
    <row r="51" spans="1:6" ht="15">
      <c r="A51" s="14"/>
      <c r="B51" s="14"/>
      <c r="C51" s="53"/>
      <c r="D51" s="14"/>
      <c r="E51" s="51"/>
      <c r="F51" s="14"/>
    </row>
    <row r="52" spans="1:6" ht="15">
      <c r="A52" s="14"/>
      <c r="B52" s="14"/>
      <c r="C52" s="53"/>
      <c r="D52" s="14"/>
      <c r="E52" s="51"/>
      <c r="F52" s="14"/>
    </row>
    <row r="53" spans="1:6" ht="15">
      <c r="A53" s="14"/>
      <c r="B53" s="14"/>
      <c r="C53" s="53"/>
      <c r="D53" s="14"/>
      <c r="E53" s="51"/>
      <c r="F53" s="14"/>
    </row>
    <row r="54" spans="1:6" ht="15">
      <c r="A54" s="4"/>
      <c r="B54" s="4"/>
      <c r="C54" s="24"/>
      <c r="D54" s="14"/>
      <c r="E54" s="51"/>
      <c r="F54" s="14"/>
    </row>
    <row r="55" spans="1:6" ht="15">
      <c r="A55" s="4"/>
      <c r="B55" s="4"/>
      <c r="C55" s="24"/>
      <c r="D55" s="14"/>
      <c r="E55" s="51"/>
      <c r="F55" s="14"/>
    </row>
    <row r="56" spans="1:6" ht="15">
      <c r="A56" s="4"/>
      <c r="B56" s="4"/>
      <c r="C56" s="24"/>
      <c r="D56" s="14"/>
      <c r="E56" s="51"/>
      <c r="F56" s="14"/>
    </row>
    <row r="62" ht="12.75">
      <c r="C62" s="1" t="s">
        <v>89</v>
      </c>
    </row>
  </sheetData>
  <mergeCells count="2">
    <mergeCell ref="A2:F2"/>
    <mergeCell ref="A3:F3"/>
  </mergeCells>
  <printOptions/>
  <pageMargins left="0.07874015748031496" right="0.07874015748031496" top="0.5905511811023623" bottom="0.3937007874015748" header="0.5118110236220472" footer="0.5118110236220472"/>
  <pageSetup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0">
      <selection activeCell="D29" sqref="D29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3" width="27.140625" style="0" bestFit="1" customWidth="1"/>
    <col min="4" max="4" width="37.7109375" style="23" bestFit="1" customWidth="1"/>
    <col min="5" max="5" width="16.57421875" style="1" bestFit="1" customWidth="1"/>
    <col min="6" max="6" width="7.7109375" style="0" bestFit="1" customWidth="1"/>
  </cols>
  <sheetData>
    <row r="2" spans="1:6" ht="27.75">
      <c r="A2" s="111" t="s">
        <v>182</v>
      </c>
      <c r="B2" s="111"/>
      <c r="C2" s="111"/>
      <c r="D2" s="111"/>
      <c r="E2" s="111"/>
      <c r="F2" s="111"/>
    </row>
    <row r="3" spans="1:6" ht="25.5">
      <c r="A3" s="112" t="s">
        <v>92</v>
      </c>
      <c r="B3" s="112"/>
      <c r="C3" s="112"/>
      <c r="D3" s="112"/>
      <c r="E3" s="112"/>
      <c r="F3" s="112"/>
    </row>
    <row r="6" spans="1:6" ht="15">
      <c r="A6" s="5" t="s">
        <v>45</v>
      </c>
      <c r="B6" s="5"/>
      <c r="C6" s="5" t="s">
        <v>44</v>
      </c>
      <c r="D6" s="5" t="s">
        <v>43</v>
      </c>
      <c r="E6" s="22" t="s">
        <v>42</v>
      </c>
      <c r="F6" s="25" t="s">
        <v>41</v>
      </c>
    </row>
    <row r="7" spans="1:6" ht="15.75">
      <c r="A7" s="31" t="s">
        <v>0</v>
      </c>
      <c r="B7" s="6" t="s">
        <v>201</v>
      </c>
      <c r="C7" s="7" t="s">
        <v>272</v>
      </c>
      <c r="D7" s="6" t="s">
        <v>227</v>
      </c>
      <c r="E7" s="8">
        <v>0.5520833333333334</v>
      </c>
      <c r="F7" s="6">
        <v>80</v>
      </c>
    </row>
    <row r="8" spans="1:6" ht="15">
      <c r="A8" s="32" t="s">
        <v>1</v>
      </c>
      <c r="B8" s="4" t="s">
        <v>201</v>
      </c>
      <c r="C8" s="3" t="s">
        <v>87</v>
      </c>
      <c r="D8" s="14" t="s">
        <v>80</v>
      </c>
      <c r="E8" s="46">
        <v>0.5631944444444444</v>
      </c>
      <c r="F8" s="14">
        <v>76</v>
      </c>
    </row>
    <row r="9" spans="1:6" ht="15">
      <c r="A9" s="32" t="s">
        <v>2</v>
      </c>
      <c r="B9" s="14" t="s">
        <v>201</v>
      </c>
      <c r="C9" s="30" t="s">
        <v>79</v>
      </c>
      <c r="D9" s="14" t="s">
        <v>80</v>
      </c>
      <c r="E9" s="46">
        <v>0.5645833333333333</v>
      </c>
      <c r="F9" s="14">
        <v>73</v>
      </c>
    </row>
    <row r="10" spans="1:6" ht="15">
      <c r="A10" s="32" t="s">
        <v>3</v>
      </c>
      <c r="B10" s="14" t="s">
        <v>201</v>
      </c>
      <c r="C10" s="30" t="s">
        <v>109</v>
      </c>
      <c r="D10" s="14" t="s">
        <v>68</v>
      </c>
      <c r="E10" s="46">
        <v>0.60625</v>
      </c>
      <c r="F10" s="14">
        <v>70</v>
      </c>
    </row>
    <row r="11" spans="1:6" ht="15">
      <c r="A11" s="32" t="s">
        <v>4</v>
      </c>
      <c r="B11" s="4" t="s">
        <v>201</v>
      </c>
      <c r="C11" s="3" t="s">
        <v>193</v>
      </c>
      <c r="D11" s="14" t="s">
        <v>206</v>
      </c>
      <c r="E11" s="46">
        <v>0.6097222222222222</v>
      </c>
      <c r="F11" s="14">
        <v>67</v>
      </c>
    </row>
    <row r="12" spans="1:6" ht="15">
      <c r="A12" s="97" t="s">
        <v>5</v>
      </c>
      <c r="B12" s="87" t="s">
        <v>202</v>
      </c>
      <c r="C12" s="98" t="s">
        <v>36</v>
      </c>
      <c r="D12" s="87" t="s">
        <v>88</v>
      </c>
      <c r="E12" s="99">
        <v>0.6166666666666667</v>
      </c>
      <c r="F12" s="87">
        <v>64</v>
      </c>
    </row>
    <row r="13" spans="1:6" ht="15">
      <c r="A13" s="32" t="s">
        <v>6</v>
      </c>
      <c r="B13" s="14" t="s">
        <v>201</v>
      </c>
      <c r="C13" s="30" t="s">
        <v>107</v>
      </c>
      <c r="D13" s="14" t="s">
        <v>69</v>
      </c>
      <c r="E13" s="46">
        <v>0.6208333333333333</v>
      </c>
      <c r="F13" s="14">
        <v>61</v>
      </c>
    </row>
    <row r="14" spans="1:6" ht="15">
      <c r="A14" s="32" t="s">
        <v>7</v>
      </c>
      <c r="B14" s="14" t="s">
        <v>201</v>
      </c>
      <c r="C14" s="30" t="s">
        <v>191</v>
      </c>
      <c r="D14" s="14" t="s">
        <v>205</v>
      </c>
      <c r="E14" s="46">
        <v>0.6368055555555555</v>
      </c>
      <c r="F14" s="14">
        <v>58</v>
      </c>
    </row>
    <row r="15" spans="1:6" ht="15">
      <c r="A15" s="32" t="s">
        <v>8</v>
      </c>
      <c r="B15" s="14" t="s">
        <v>201</v>
      </c>
      <c r="C15" s="30" t="s">
        <v>127</v>
      </c>
      <c r="D15" s="14" t="s">
        <v>68</v>
      </c>
      <c r="E15" s="46">
        <v>0.64375</v>
      </c>
      <c r="F15" s="14">
        <v>55</v>
      </c>
    </row>
    <row r="16" spans="1:6" ht="15">
      <c r="A16" s="32" t="s">
        <v>9</v>
      </c>
      <c r="B16" s="14" t="s">
        <v>201</v>
      </c>
      <c r="C16" s="30" t="s">
        <v>195</v>
      </c>
      <c r="D16" s="14" t="s">
        <v>208</v>
      </c>
      <c r="E16" s="46">
        <v>0.6451388888888888</v>
      </c>
      <c r="F16" s="14">
        <v>52</v>
      </c>
    </row>
    <row r="17" spans="1:6" ht="15">
      <c r="A17" s="100" t="s">
        <v>10</v>
      </c>
      <c r="B17" s="63" t="s">
        <v>46</v>
      </c>
      <c r="C17" s="64" t="s">
        <v>100</v>
      </c>
      <c r="D17" s="63" t="s">
        <v>39</v>
      </c>
      <c r="E17" s="65">
        <v>0.6465277777777778</v>
      </c>
      <c r="F17" s="63">
        <v>50</v>
      </c>
    </row>
    <row r="18" spans="1:6" ht="15">
      <c r="A18" s="32" t="s">
        <v>11</v>
      </c>
      <c r="B18" s="14" t="s">
        <v>202</v>
      </c>
      <c r="C18" s="30" t="s">
        <v>72</v>
      </c>
      <c r="D18" s="14" t="s">
        <v>103</v>
      </c>
      <c r="E18" s="46">
        <v>0.6472222222222223</v>
      </c>
      <c r="F18" s="14">
        <v>48</v>
      </c>
    </row>
    <row r="19" spans="1:6" ht="15">
      <c r="A19" s="32" t="s">
        <v>12</v>
      </c>
      <c r="B19" s="14" t="s">
        <v>201</v>
      </c>
      <c r="C19" s="30" t="s">
        <v>222</v>
      </c>
      <c r="D19" s="14" t="s">
        <v>104</v>
      </c>
      <c r="E19" s="46">
        <v>0.6513888888888889</v>
      </c>
      <c r="F19" s="14">
        <v>46</v>
      </c>
    </row>
    <row r="20" spans="1:6" ht="15">
      <c r="A20" s="32" t="s">
        <v>13</v>
      </c>
      <c r="B20" s="14" t="s">
        <v>46</v>
      </c>
      <c r="C20" s="30" t="s">
        <v>101</v>
      </c>
      <c r="D20" s="14" t="s">
        <v>125</v>
      </c>
      <c r="E20" s="46">
        <v>0.6548611111111111</v>
      </c>
      <c r="F20" s="14">
        <v>44</v>
      </c>
    </row>
    <row r="21" spans="1:6" ht="15">
      <c r="A21" s="101" t="s">
        <v>14</v>
      </c>
      <c r="B21" s="102" t="s">
        <v>57</v>
      </c>
      <c r="C21" s="103" t="s">
        <v>105</v>
      </c>
      <c r="D21" s="102" t="s">
        <v>69</v>
      </c>
      <c r="E21" s="104">
        <v>0.6652777777777777</v>
      </c>
      <c r="F21" s="102">
        <v>42</v>
      </c>
    </row>
    <row r="22" spans="1:6" ht="15">
      <c r="A22" s="32" t="s">
        <v>15</v>
      </c>
      <c r="B22" s="14" t="s">
        <v>46</v>
      </c>
      <c r="C22" s="30" t="s">
        <v>94</v>
      </c>
      <c r="D22" s="14" t="s">
        <v>273</v>
      </c>
      <c r="E22" s="46">
        <v>0.6736111111111112</v>
      </c>
      <c r="F22" s="14">
        <v>40</v>
      </c>
    </row>
    <row r="23" spans="1:6" ht="15">
      <c r="A23" s="32" t="s">
        <v>16</v>
      </c>
      <c r="B23" s="4" t="s">
        <v>46</v>
      </c>
      <c r="C23" s="3" t="s">
        <v>37</v>
      </c>
      <c r="D23" s="4" t="s">
        <v>39</v>
      </c>
      <c r="E23" s="46">
        <v>0.6819444444444445</v>
      </c>
      <c r="F23" s="14">
        <v>38</v>
      </c>
    </row>
    <row r="24" spans="1:6" ht="15">
      <c r="A24" s="32" t="s">
        <v>17</v>
      </c>
      <c r="B24" s="4" t="s">
        <v>201</v>
      </c>
      <c r="C24" s="3" t="s">
        <v>174</v>
      </c>
      <c r="D24" s="14" t="s">
        <v>274</v>
      </c>
      <c r="E24" s="46">
        <v>0.6958333333333333</v>
      </c>
      <c r="F24" s="14">
        <v>36</v>
      </c>
    </row>
    <row r="25" spans="1:6" ht="15">
      <c r="A25" s="32" t="s">
        <v>18</v>
      </c>
      <c r="B25" s="14" t="s">
        <v>201</v>
      </c>
      <c r="C25" s="30" t="s">
        <v>255</v>
      </c>
      <c r="D25" s="14" t="s">
        <v>80</v>
      </c>
      <c r="E25" s="46">
        <v>0.6979166666666666</v>
      </c>
      <c r="F25" s="14">
        <v>34</v>
      </c>
    </row>
    <row r="26" spans="1:6" ht="15">
      <c r="A26" s="32" t="s">
        <v>19</v>
      </c>
      <c r="B26" s="14" t="s">
        <v>201</v>
      </c>
      <c r="C26" s="30" t="s">
        <v>254</v>
      </c>
      <c r="D26" s="14" t="s">
        <v>262</v>
      </c>
      <c r="E26" s="46">
        <v>0.7020833333333334</v>
      </c>
      <c r="F26" s="14">
        <v>32</v>
      </c>
    </row>
    <row r="27" spans="1:6" ht="15">
      <c r="A27" s="105" t="s">
        <v>20</v>
      </c>
      <c r="B27" s="71" t="s">
        <v>61</v>
      </c>
      <c r="C27" s="72" t="s">
        <v>192</v>
      </c>
      <c r="D27" s="71" t="s">
        <v>103</v>
      </c>
      <c r="E27" s="73">
        <v>0.720138888888889</v>
      </c>
      <c r="F27" s="71">
        <v>30</v>
      </c>
    </row>
    <row r="28" spans="1:6" ht="15">
      <c r="A28" s="32" t="s">
        <v>21</v>
      </c>
      <c r="B28" s="14" t="s">
        <v>201</v>
      </c>
      <c r="C28" s="30" t="s">
        <v>228</v>
      </c>
      <c r="D28" s="14" t="s">
        <v>217</v>
      </c>
      <c r="E28" s="46">
        <v>0.7395833333333334</v>
      </c>
      <c r="F28" s="14">
        <v>29</v>
      </c>
    </row>
    <row r="29" spans="1:6" ht="15">
      <c r="A29" s="32" t="s">
        <v>22</v>
      </c>
      <c r="B29" s="14" t="s">
        <v>57</v>
      </c>
      <c r="C29" s="30" t="s">
        <v>126</v>
      </c>
      <c r="D29" s="14" t="s">
        <v>103</v>
      </c>
      <c r="E29" s="46">
        <v>0.7569444444444445</v>
      </c>
      <c r="F29" s="14">
        <v>28</v>
      </c>
    </row>
    <row r="30" spans="1:6" ht="15">
      <c r="A30" s="32" t="s">
        <v>23</v>
      </c>
      <c r="B30" s="14" t="s">
        <v>201</v>
      </c>
      <c r="C30" s="30" t="s">
        <v>161</v>
      </c>
      <c r="D30" s="14" t="s">
        <v>39</v>
      </c>
      <c r="E30" s="46">
        <v>0.7590277777777777</v>
      </c>
      <c r="F30" s="14">
        <v>27</v>
      </c>
    </row>
    <row r="31" spans="1:6" ht="15">
      <c r="A31" s="32" t="s">
        <v>24</v>
      </c>
      <c r="B31" s="14" t="s">
        <v>202</v>
      </c>
      <c r="C31" s="30" t="s">
        <v>190</v>
      </c>
      <c r="D31" s="14" t="s">
        <v>264</v>
      </c>
      <c r="E31" s="46">
        <v>0.7611111111111111</v>
      </c>
      <c r="F31" s="14">
        <v>26</v>
      </c>
    </row>
    <row r="32" spans="1:6" ht="15">
      <c r="A32" s="32" t="s">
        <v>25</v>
      </c>
      <c r="B32" s="4" t="s">
        <v>46</v>
      </c>
      <c r="C32" s="3" t="s">
        <v>102</v>
      </c>
      <c r="D32" s="4" t="s">
        <v>73</v>
      </c>
      <c r="E32" s="46">
        <v>0.7972222222222222</v>
      </c>
      <c r="F32" s="14">
        <v>25</v>
      </c>
    </row>
    <row r="33" spans="1:6" ht="15">
      <c r="A33" s="32" t="s">
        <v>26</v>
      </c>
      <c r="B33" s="14" t="s">
        <v>202</v>
      </c>
      <c r="C33" s="30" t="s">
        <v>116</v>
      </c>
      <c r="D33" s="14" t="s">
        <v>103</v>
      </c>
      <c r="E33" s="46">
        <v>0.8972222222222223</v>
      </c>
      <c r="F33" s="14">
        <v>24</v>
      </c>
    </row>
    <row r="34" spans="1:6" ht="15">
      <c r="A34" s="32" t="s">
        <v>51</v>
      </c>
      <c r="B34" s="14" t="s">
        <v>61</v>
      </c>
      <c r="C34" s="30" t="s">
        <v>271</v>
      </c>
      <c r="D34" s="14" t="s">
        <v>125</v>
      </c>
      <c r="E34" s="46">
        <v>0.9958333333333332</v>
      </c>
      <c r="F34" s="14">
        <v>23</v>
      </c>
    </row>
    <row r="35" spans="1:7" ht="15">
      <c r="A35" s="32" t="s">
        <v>27</v>
      </c>
      <c r="B35" s="4" t="s">
        <v>57</v>
      </c>
      <c r="C35" s="3" t="s">
        <v>96</v>
      </c>
      <c r="D35" s="14" t="s">
        <v>103</v>
      </c>
      <c r="E35" s="46">
        <v>1.5041666666666667</v>
      </c>
      <c r="F35" s="14">
        <v>22</v>
      </c>
      <c r="G35" s="14"/>
    </row>
    <row r="36" spans="1:6" ht="15">
      <c r="A36" s="32" t="s">
        <v>28</v>
      </c>
      <c r="B36" s="14" t="s">
        <v>57</v>
      </c>
      <c r="C36" s="30" t="s">
        <v>270</v>
      </c>
      <c r="D36" s="14" t="s">
        <v>103</v>
      </c>
      <c r="E36" s="46">
        <v>1.5576388888888888</v>
      </c>
      <c r="F36" s="14">
        <v>21</v>
      </c>
    </row>
    <row r="37" spans="1:6" ht="15">
      <c r="A37" s="32"/>
      <c r="B37" s="14"/>
      <c r="C37" s="30"/>
      <c r="D37" s="14"/>
      <c r="E37" s="46"/>
      <c r="F37" s="14"/>
    </row>
    <row r="38" spans="1:6" ht="15">
      <c r="A38" s="32"/>
      <c r="B38" s="14"/>
      <c r="C38" s="30"/>
      <c r="D38" s="14"/>
      <c r="E38" s="46"/>
      <c r="F38" s="14"/>
    </row>
    <row r="39" spans="1:6" ht="15">
      <c r="A39" s="32"/>
      <c r="B39" s="4"/>
      <c r="C39" s="3"/>
      <c r="D39" s="14"/>
      <c r="E39" s="46"/>
      <c r="F39" s="14"/>
    </row>
    <row r="40" spans="1:6" ht="15">
      <c r="A40" s="32"/>
      <c r="B40" s="14"/>
      <c r="C40" s="30"/>
      <c r="D40" s="14"/>
      <c r="E40" s="46"/>
      <c r="F40" s="14"/>
    </row>
    <row r="41" spans="1:6" ht="15">
      <c r="A41" s="32"/>
      <c r="B41" s="14"/>
      <c r="C41" s="30"/>
      <c r="D41" s="14"/>
      <c r="E41" s="46"/>
      <c r="F41" s="14"/>
    </row>
    <row r="42" spans="1:6" ht="15">
      <c r="A42" s="32"/>
      <c r="B42" s="14"/>
      <c r="C42" s="30"/>
      <c r="D42" s="14"/>
      <c r="E42" s="46"/>
      <c r="F42" s="14"/>
    </row>
    <row r="43" spans="1:6" ht="15">
      <c r="A43" s="32"/>
      <c r="B43" s="14"/>
      <c r="C43" s="30"/>
      <c r="D43" s="14"/>
      <c r="E43" s="46"/>
      <c r="F43" s="14"/>
    </row>
    <row r="44" spans="1:6" ht="15">
      <c r="A44" s="32"/>
      <c r="B44" s="4"/>
      <c r="C44" s="3"/>
      <c r="D44" s="4"/>
      <c r="E44" s="46"/>
      <c r="F44" s="14"/>
    </row>
    <row r="45" spans="1:6" ht="15">
      <c r="A45" s="32"/>
      <c r="B45" s="14"/>
      <c r="C45" s="53"/>
      <c r="D45" s="14"/>
      <c r="E45" s="46"/>
      <c r="F45" s="14"/>
    </row>
    <row r="46" spans="1:6" ht="15">
      <c r="A46" s="32"/>
      <c r="B46" s="14"/>
      <c r="C46" s="30"/>
      <c r="D46" s="14"/>
      <c r="E46" s="46"/>
      <c r="F46" s="14"/>
    </row>
    <row r="47" spans="1:6" ht="15">
      <c r="A47" s="32"/>
      <c r="B47" s="14"/>
      <c r="C47" s="30"/>
      <c r="D47" s="14"/>
      <c r="E47" s="46"/>
      <c r="F47" s="14"/>
    </row>
    <row r="48" ht="12.75">
      <c r="E48" s="18"/>
    </row>
  </sheetData>
  <mergeCells count="2">
    <mergeCell ref="A2:F2"/>
    <mergeCell ref="A3:F3"/>
  </mergeCells>
  <printOptions/>
  <pageMargins left="0.07874015748031496" right="0.07874015748031496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D34" sqref="D34"/>
    </sheetView>
  </sheetViews>
  <sheetFormatPr defaultColWidth="9.140625" defaultRowHeight="12.75"/>
  <cols>
    <col min="1" max="1" width="9.140625" style="1" customWidth="1"/>
    <col min="2" max="2" width="4.7109375" style="4" customWidth="1"/>
    <col min="3" max="3" width="27.140625" style="0" bestFit="1" customWidth="1"/>
    <col min="4" max="4" width="41.140625" style="23" bestFit="1" customWidth="1"/>
    <col min="5" max="5" width="16.57421875" style="16" bestFit="1" customWidth="1"/>
    <col min="6" max="6" width="7.7109375" style="4" bestFit="1" customWidth="1"/>
  </cols>
  <sheetData>
    <row r="1" spans="1:6" ht="27.75">
      <c r="A1" s="111" t="s">
        <v>64</v>
      </c>
      <c r="B1" s="111"/>
      <c r="C1" s="111"/>
      <c r="D1" s="111"/>
      <c r="E1" s="111"/>
      <c r="F1" s="111"/>
    </row>
    <row r="2" spans="1:6" ht="25.5">
      <c r="A2" s="112" t="s">
        <v>60</v>
      </c>
      <c r="B2" s="112"/>
      <c r="C2" s="112"/>
      <c r="D2" s="112"/>
      <c r="E2" s="112"/>
      <c r="F2" s="112"/>
    </row>
    <row r="3" ht="15">
      <c r="A3" s="10"/>
    </row>
    <row r="4" spans="1:6" ht="15">
      <c r="A4" s="5" t="s">
        <v>45</v>
      </c>
      <c r="B4" s="25"/>
      <c r="C4" s="5" t="s">
        <v>44</v>
      </c>
      <c r="D4" s="5" t="s">
        <v>43</v>
      </c>
      <c r="E4" s="22" t="s">
        <v>42</v>
      </c>
      <c r="F4" s="25" t="s">
        <v>41</v>
      </c>
    </row>
    <row r="5" spans="1:6" ht="15.75">
      <c r="A5" s="6" t="s">
        <v>0</v>
      </c>
      <c r="B5" s="6" t="s">
        <v>201</v>
      </c>
      <c r="C5" s="7" t="s">
        <v>79</v>
      </c>
      <c r="D5" s="6" t="s">
        <v>80</v>
      </c>
      <c r="E5" s="29">
        <v>0.6027777777777777</v>
      </c>
      <c r="F5" s="6">
        <v>80</v>
      </c>
    </row>
    <row r="6" spans="1:6" ht="15">
      <c r="A6" s="14" t="s">
        <v>1</v>
      </c>
      <c r="B6" s="14" t="s">
        <v>201</v>
      </c>
      <c r="C6" s="30" t="s">
        <v>188</v>
      </c>
      <c r="D6" s="14" t="s">
        <v>80</v>
      </c>
      <c r="E6" s="51">
        <v>0.6138888888888888</v>
      </c>
      <c r="F6" s="14">
        <v>76</v>
      </c>
    </row>
    <row r="7" spans="1:6" ht="15">
      <c r="A7" s="14" t="s">
        <v>2</v>
      </c>
      <c r="B7" s="14" t="s">
        <v>201</v>
      </c>
      <c r="C7" s="53" t="s">
        <v>287</v>
      </c>
      <c r="D7" s="14" t="s">
        <v>113</v>
      </c>
      <c r="E7" s="51">
        <v>0.6194444444444445</v>
      </c>
      <c r="F7" s="14">
        <v>73</v>
      </c>
    </row>
    <row r="8" spans="1:6" ht="15">
      <c r="A8" s="14" t="s">
        <v>3</v>
      </c>
      <c r="B8" s="14" t="s">
        <v>201</v>
      </c>
      <c r="C8" s="30" t="s">
        <v>159</v>
      </c>
      <c r="D8" s="14" t="s">
        <v>170</v>
      </c>
      <c r="E8" s="51">
        <v>0.625</v>
      </c>
      <c r="F8" s="14">
        <v>70</v>
      </c>
    </row>
    <row r="9" spans="1:6" ht="15">
      <c r="A9" s="14" t="s">
        <v>4</v>
      </c>
      <c r="B9" s="14" t="s">
        <v>201</v>
      </c>
      <c r="C9" s="30" t="s">
        <v>289</v>
      </c>
      <c r="D9" s="14" t="s">
        <v>293</v>
      </c>
      <c r="E9" s="51">
        <v>0.6284722222222222</v>
      </c>
      <c r="F9" s="14">
        <v>67</v>
      </c>
    </row>
    <row r="10" spans="1:6" ht="15">
      <c r="A10" s="14" t="s">
        <v>5</v>
      </c>
      <c r="B10" s="14" t="s">
        <v>201</v>
      </c>
      <c r="C10" s="30" t="s">
        <v>99</v>
      </c>
      <c r="D10" s="14" t="s">
        <v>227</v>
      </c>
      <c r="E10" s="51">
        <v>0.6333333333333333</v>
      </c>
      <c r="F10" s="14">
        <v>64</v>
      </c>
    </row>
    <row r="11" spans="1:6" ht="15">
      <c r="A11" s="14" t="s">
        <v>6</v>
      </c>
      <c r="B11" s="14" t="s">
        <v>201</v>
      </c>
      <c r="C11" s="30" t="s">
        <v>109</v>
      </c>
      <c r="D11" s="14" t="s">
        <v>68</v>
      </c>
      <c r="E11" s="51">
        <v>0.6361111111111112</v>
      </c>
      <c r="F11" s="14">
        <v>61</v>
      </c>
    </row>
    <row r="12" spans="1:6" ht="15">
      <c r="A12" s="14" t="s">
        <v>7</v>
      </c>
      <c r="B12" s="14" t="s">
        <v>201</v>
      </c>
      <c r="C12" s="30" t="s">
        <v>87</v>
      </c>
      <c r="D12" s="14" t="s">
        <v>80</v>
      </c>
      <c r="E12" s="51">
        <v>0.6375</v>
      </c>
      <c r="F12" s="14">
        <v>58</v>
      </c>
    </row>
    <row r="13" spans="1:6" ht="15">
      <c r="A13" s="14" t="s">
        <v>8</v>
      </c>
      <c r="B13" s="14" t="s">
        <v>201</v>
      </c>
      <c r="C13" s="30" t="s">
        <v>166</v>
      </c>
      <c r="D13" s="14" t="s">
        <v>170</v>
      </c>
      <c r="E13" s="51">
        <v>0.6409722222222222</v>
      </c>
      <c r="F13" s="14">
        <v>55</v>
      </c>
    </row>
    <row r="14" spans="1:6" ht="15">
      <c r="A14" s="14" t="s">
        <v>9</v>
      </c>
      <c r="B14" s="4" t="s">
        <v>201</v>
      </c>
      <c r="C14" s="30" t="s">
        <v>162</v>
      </c>
      <c r="D14" s="4" t="s">
        <v>171</v>
      </c>
      <c r="E14" s="51">
        <v>0.6444444444444445</v>
      </c>
      <c r="F14" s="14">
        <v>52</v>
      </c>
    </row>
    <row r="15" spans="1:6" ht="15">
      <c r="A15" s="107" t="s">
        <v>10</v>
      </c>
      <c r="B15" s="107" t="s">
        <v>202</v>
      </c>
      <c r="C15" s="108" t="s">
        <v>36</v>
      </c>
      <c r="D15" s="107" t="s">
        <v>88</v>
      </c>
      <c r="E15" s="109">
        <v>0.6458333333333334</v>
      </c>
      <c r="F15" s="107">
        <v>50</v>
      </c>
    </row>
    <row r="16" spans="1:6" ht="15">
      <c r="A16" s="14" t="s">
        <v>11</v>
      </c>
      <c r="B16" s="14" t="s">
        <v>202</v>
      </c>
      <c r="C16" s="30" t="s">
        <v>215</v>
      </c>
      <c r="D16" s="14" t="s">
        <v>169</v>
      </c>
      <c r="E16" s="51">
        <v>0.6479166666666667</v>
      </c>
      <c r="F16" s="14">
        <v>48</v>
      </c>
    </row>
    <row r="17" spans="1:6" ht="15">
      <c r="A17" s="14" t="s">
        <v>12</v>
      </c>
      <c r="B17" s="14" t="s">
        <v>201</v>
      </c>
      <c r="C17" s="30" t="s">
        <v>163</v>
      </c>
      <c r="D17" s="14" t="s">
        <v>297</v>
      </c>
      <c r="E17" s="51">
        <v>0.6590277777777778</v>
      </c>
      <c r="F17" s="14">
        <v>46</v>
      </c>
    </row>
    <row r="18" spans="1:6" ht="15">
      <c r="A18" s="14" t="s">
        <v>13</v>
      </c>
      <c r="B18" s="14" t="s">
        <v>201</v>
      </c>
      <c r="C18" s="30" t="s">
        <v>127</v>
      </c>
      <c r="D18" s="14" t="s">
        <v>68</v>
      </c>
      <c r="E18" s="51">
        <v>0.6625</v>
      </c>
      <c r="F18" s="14">
        <v>44</v>
      </c>
    </row>
    <row r="19" spans="1:6" ht="15">
      <c r="A19" s="14" t="s">
        <v>14</v>
      </c>
      <c r="B19" s="14" t="s">
        <v>201</v>
      </c>
      <c r="C19" s="30" t="s">
        <v>193</v>
      </c>
      <c r="D19" s="14" t="s">
        <v>206</v>
      </c>
      <c r="E19" s="51">
        <v>0.6715277777777778</v>
      </c>
      <c r="F19" s="14">
        <v>42</v>
      </c>
    </row>
    <row r="20" spans="1:6" ht="15">
      <c r="A20" s="14" t="s">
        <v>15</v>
      </c>
      <c r="B20" s="14" t="s">
        <v>201</v>
      </c>
      <c r="C20" s="30" t="s">
        <v>290</v>
      </c>
      <c r="D20" s="106" t="s">
        <v>227</v>
      </c>
      <c r="E20" s="51">
        <v>0.6736111111111112</v>
      </c>
      <c r="F20" s="14">
        <v>40</v>
      </c>
    </row>
    <row r="21" spans="1:6" ht="15">
      <c r="A21" s="14" t="s">
        <v>16</v>
      </c>
      <c r="B21" s="14" t="s">
        <v>201</v>
      </c>
      <c r="C21" s="30" t="s">
        <v>291</v>
      </c>
      <c r="D21" s="4" t="s">
        <v>295</v>
      </c>
      <c r="E21" s="51">
        <v>0.6826388888888889</v>
      </c>
      <c r="F21" s="14">
        <v>38</v>
      </c>
    </row>
    <row r="22" spans="1:6" ht="15">
      <c r="A22" s="14" t="s">
        <v>17</v>
      </c>
      <c r="B22" s="14" t="s">
        <v>201</v>
      </c>
      <c r="C22" s="30" t="s">
        <v>164</v>
      </c>
      <c r="D22" s="14" t="s">
        <v>113</v>
      </c>
      <c r="E22" s="51">
        <v>0.6847222222222222</v>
      </c>
      <c r="F22" s="14">
        <v>36</v>
      </c>
    </row>
    <row r="23" spans="1:6" ht="15">
      <c r="A23" s="14" t="s">
        <v>18</v>
      </c>
      <c r="B23" s="14" t="s">
        <v>201</v>
      </c>
      <c r="C23" s="30" t="s">
        <v>38</v>
      </c>
      <c r="D23" s="14" t="s">
        <v>175</v>
      </c>
      <c r="E23" s="51">
        <v>0.686111111111111</v>
      </c>
      <c r="F23" s="14">
        <v>34</v>
      </c>
    </row>
    <row r="24" spans="1:6" ht="15">
      <c r="A24" s="63" t="s">
        <v>19</v>
      </c>
      <c r="B24" s="63" t="s">
        <v>46</v>
      </c>
      <c r="C24" s="92" t="s">
        <v>101</v>
      </c>
      <c r="D24" s="63" t="s">
        <v>125</v>
      </c>
      <c r="E24" s="96">
        <v>0.6923611111111111</v>
      </c>
      <c r="F24" s="63">
        <v>32</v>
      </c>
    </row>
    <row r="25" spans="1:6" ht="15">
      <c r="A25" s="14" t="s">
        <v>20</v>
      </c>
      <c r="B25" s="14" t="s">
        <v>201</v>
      </c>
      <c r="C25" s="30" t="s">
        <v>191</v>
      </c>
      <c r="D25" s="14" t="s">
        <v>205</v>
      </c>
      <c r="E25" s="51">
        <v>0.7006944444444444</v>
      </c>
      <c r="F25" s="14">
        <v>30</v>
      </c>
    </row>
    <row r="26" spans="1:6" ht="15">
      <c r="A26" s="14" t="s">
        <v>21</v>
      </c>
      <c r="B26" s="14" t="s">
        <v>201</v>
      </c>
      <c r="C26" s="30" t="s">
        <v>258</v>
      </c>
      <c r="D26" s="14" t="s">
        <v>227</v>
      </c>
      <c r="E26" s="51">
        <v>0.7111111111111111</v>
      </c>
      <c r="F26" s="14">
        <v>29</v>
      </c>
    </row>
    <row r="27" spans="1:6" ht="15">
      <c r="A27" s="14" t="s">
        <v>22</v>
      </c>
      <c r="B27" s="14" t="s">
        <v>201</v>
      </c>
      <c r="C27" s="30" t="s">
        <v>195</v>
      </c>
      <c r="D27" s="14" t="s">
        <v>208</v>
      </c>
      <c r="E27" s="51">
        <v>0.7145833333333332</v>
      </c>
      <c r="F27" s="14">
        <v>28</v>
      </c>
    </row>
    <row r="28" spans="1:6" ht="15">
      <c r="A28" s="14" t="s">
        <v>23</v>
      </c>
      <c r="B28" s="14" t="s">
        <v>202</v>
      </c>
      <c r="C28" s="30" t="s">
        <v>165</v>
      </c>
      <c r="D28" s="14" t="s">
        <v>113</v>
      </c>
      <c r="E28" s="51">
        <v>0.7159722222222222</v>
      </c>
      <c r="F28" s="14">
        <v>27</v>
      </c>
    </row>
    <row r="29" spans="1:6" ht="15">
      <c r="A29" s="14" t="s">
        <v>24</v>
      </c>
      <c r="B29" s="14" t="s">
        <v>202</v>
      </c>
      <c r="C29" s="30" t="s">
        <v>185</v>
      </c>
      <c r="D29" s="14" t="s">
        <v>39</v>
      </c>
      <c r="E29" s="51">
        <v>0.71875</v>
      </c>
      <c r="F29" s="14">
        <v>26</v>
      </c>
    </row>
    <row r="30" spans="1:6" ht="15">
      <c r="A30" s="14" t="s">
        <v>25</v>
      </c>
      <c r="B30" s="14" t="s">
        <v>201</v>
      </c>
      <c r="C30" s="30" t="s">
        <v>222</v>
      </c>
      <c r="D30" s="14" t="s">
        <v>104</v>
      </c>
      <c r="E30" s="51">
        <v>0.720138888888889</v>
      </c>
      <c r="F30" s="14">
        <v>25</v>
      </c>
    </row>
    <row r="31" spans="1:6" ht="15">
      <c r="A31" s="14" t="s">
        <v>26</v>
      </c>
      <c r="B31" s="14" t="s">
        <v>46</v>
      </c>
      <c r="C31" s="30" t="s">
        <v>94</v>
      </c>
      <c r="D31" s="14" t="s">
        <v>95</v>
      </c>
      <c r="E31" s="51">
        <v>0.7347222222222222</v>
      </c>
      <c r="F31" s="14">
        <v>24</v>
      </c>
    </row>
    <row r="32" spans="1:6" ht="15">
      <c r="A32" s="14" t="s">
        <v>51</v>
      </c>
      <c r="B32" s="14" t="s">
        <v>201</v>
      </c>
      <c r="C32" s="30" t="s">
        <v>255</v>
      </c>
      <c r="D32" s="14" t="s">
        <v>80</v>
      </c>
      <c r="E32" s="51">
        <v>0.7388888888888889</v>
      </c>
      <c r="F32" s="14">
        <v>23</v>
      </c>
    </row>
    <row r="33" spans="1:6" ht="15">
      <c r="A33" s="14" t="s">
        <v>27</v>
      </c>
      <c r="B33" s="14" t="s">
        <v>201</v>
      </c>
      <c r="C33" s="30" t="s">
        <v>114</v>
      </c>
      <c r="D33" s="14" t="s">
        <v>183</v>
      </c>
      <c r="E33" s="51">
        <v>0.7472222222222222</v>
      </c>
      <c r="F33" s="14">
        <v>22</v>
      </c>
    </row>
    <row r="34" spans="1:6" ht="15">
      <c r="A34" s="14" t="s">
        <v>28</v>
      </c>
      <c r="B34" s="14" t="s">
        <v>46</v>
      </c>
      <c r="C34" s="30" t="s">
        <v>100</v>
      </c>
      <c r="D34" s="14" t="s">
        <v>39</v>
      </c>
      <c r="E34" s="51">
        <v>0.7583333333333333</v>
      </c>
      <c r="F34" s="14">
        <v>21</v>
      </c>
    </row>
    <row r="35" spans="1:6" ht="15">
      <c r="A35" s="14" t="s">
        <v>29</v>
      </c>
      <c r="B35" s="14" t="s">
        <v>46</v>
      </c>
      <c r="C35" s="30" t="s">
        <v>292</v>
      </c>
      <c r="D35" s="14" t="s">
        <v>296</v>
      </c>
      <c r="E35" s="51">
        <v>0.7993055555555556</v>
      </c>
      <c r="F35" s="14">
        <v>20</v>
      </c>
    </row>
    <row r="36" spans="1:6" ht="15">
      <c r="A36" s="14" t="s">
        <v>30</v>
      </c>
      <c r="B36" s="14" t="s">
        <v>201</v>
      </c>
      <c r="C36" s="30" t="s">
        <v>228</v>
      </c>
      <c r="D36" s="14" t="s">
        <v>217</v>
      </c>
      <c r="E36" s="51">
        <v>0.8020833333333334</v>
      </c>
      <c r="F36" s="14">
        <v>19</v>
      </c>
    </row>
    <row r="37" spans="1:6" ht="15">
      <c r="A37" s="14" t="s">
        <v>31</v>
      </c>
      <c r="B37" s="14" t="s">
        <v>201</v>
      </c>
      <c r="C37" s="30" t="s">
        <v>254</v>
      </c>
      <c r="D37" s="14" t="s">
        <v>294</v>
      </c>
      <c r="E37" s="51">
        <v>0.8041666666666667</v>
      </c>
      <c r="F37" s="14">
        <v>18</v>
      </c>
    </row>
    <row r="38" spans="1:6" ht="15">
      <c r="A38" s="102" t="s">
        <v>32</v>
      </c>
      <c r="B38" s="102" t="s">
        <v>57</v>
      </c>
      <c r="C38" s="103" t="s">
        <v>96</v>
      </c>
      <c r="D38" s="102" t="s">
        <v>183</v>
      </c>
      <c r="E38" s="110">
        <v>0.8270833333333334</v>
      </c>
      <c r="F38" s="102">
        <v>17</v>
      </c>
    </row>
    <row r="39" spans="1:6" ht="15">
      <c r="A39" s="14" t="s">
        <v>33</v>
      </c>
      <c r="B39" s="14" t="s">
        <v>46</v>
      </c>
      <c r="C39" s="30" t="s">
        <v>112</v>
      </c>
      <c r="D39" s="14" t="s">
        <v>113</v>
      </c>
      <c r="E39" s="51">
        <v>0.8284722222222222</v>
      </c>
      <c r="F39" s="14">
        <v>16</v>
      </c>
    </row>
    <row r="40" spans="1:6" ht="15">
      <c r="A40" s="71" t="s">
        <v>34</v>
      </c>
      <c r="B40" s="71" t="s">
        <v>61</v>
      </c>
      <c r="C40" s="72" t="s">
        <v>192</v>
      </c>
      <c r="D40" s="71" t="s">
        <v>183</v>
      </c>
      <c r="E40" s="85">
        <v>0.8298611111111112</v>
      </c>
      <c r="F40" s="71">
        <v>15</v>
      </c>
    </row>
    <row r="41" spans="1:6" ht="15">
      <c r="A41" s="14" t="s">
        <v>35</v>
      </c>
      <c r="B41" s="14" t="s">
        <v>202</v>
      </c>
      <c r="C41" s="30" t="s">
        <v>288</v>
      </c>
      <c r="D41" s="14" t="s">
        <v>113</v>
      </c>
      <c r="E41" s="51">
        <v>0.8326388888888889</v>
      </c>
      <c r="F41" s="14">
        <v>14</v>
      </c>
    </row>
    <row r="42" spans="1:6" ht="15">
      <c r="A42" s="14" t="s">
        <v>52</v>
      </c>
      <c r="B42" s="14" t="s">
        <v>57</v>
      </c>
      <c r="C42" s="30" t="s">
        <v>126</v>
      </c>
      <c r="D42" s="14" t="s">
        <v>183</v>
      </c>
      <c r="E42" s="51">
        <v>0.8340277777777777</v>
      </c>
      <c r="F42" s="14">
        <v>13</v>
      </c>
    </row>
    <row r="43" spans="1:6" ht="15">
      <c r="A43" s="14" t="s">
        <v>53</v>
      </c>
      <c r="B43" s="14" t="s">
        <v>46</v>
      </c>
      <c r="C43" s="30" t="s">
        <v>285</v>
      </c>
      <c r="D43" s="14" t="s">
        <v>169</v>
      </c>
      <c r="E43" s="51">
        <v>0.89375</v>
      </c>
      <c r="F43" s="14">
        <v>12</v>
      </c>
    </row>
    <row r="44" spans="1:6" ht="15">
      <c r="A44" s="14" t="s">
        <v>54</v>
      </c>
      <c r="B44" s="14" t="s">
        <v>46</v>
      </c>
      <c r="C44" s="30" t="s">
        <v>102</v>
      </c>
      <c r="D44" s="14" t="s">
        <v>73</v>
      </c>
      <c r="E44" s="51">
        <v>0.9569444444444444</v>
      </c>
      <c r="F44" s="14">
        <v>11</v>
      </c>
    </row>
    <row r="45" spans="1:6" ht="15">
      <c r="A45" s="14" t="s">
        <v>241</v>
      </c>
      <c r="B45" s="14" t="s">
        <v>46</v>
      </c>
      <c r="C45" s="30" t="s">
        <v>167</v>
      </c>
      <c r="D45" s="14" t="s">
        <v>172</v>
      </c>
      <c r="E45" s="51">
        <v>0.9972222222222222</v>
      </c>
      <c r="F45" s="14">
        <v>10</v>
      </c>
    </row>
    <row r="46" spans="1:6" ht="15">
      <c r="A46" s="14" t="s">
        <v>55</v>
      </c>
      <c r="B46" s="14" t="s">
        <v>61</v>
      </c>
      <c r="C46" s="30" t="s">
        <v>286</v>
      </c>
      <c r="D46" s="14" t="s">
        <v>169</v>
      </c>
      <c r="E46" s="51">
        <v>1.0125</v>
      </c>
      <c r="F46" s="14">
        <v>9</v>
      </c>
    </row>
    <row r="47" spans="1:6" ht="15">
      <c r="A47" s="14" t="s">
        <v>56</v>
      </c>
      <c r="B47" s="14" t="s">
        <v>202</v>
      </c>
      <c r="C47" s="30" t="s">
        <v>161</v>
      </c>
      <c r="D47" s="14" t="s">
        <v>39</v>
      </c>
      <c r="E47" s="51">
        <v>1.125</v>
      </c>
      <c r="F47" s="14">
        <v>8</v>
      </c>
    </row>
    <row r="48" spans="1:6" ht="15">
      <c r="A48" s="14"/>
      <c r="B48" s="14"/>
      <c r="C48" s="30"/>
      <c r="D48" s="14"/>
      <c r="E48" s="51"/>
      <c r="F48" s="14"/>
    </row>
    <row r="49" spans="1:6" ht="15">
      <c r="A49" s="14"/>
      <c r="B49" s="14"/>
      <c r="C49" s="30"/>
      <c r="D49" s="14"/>
      <c r="E49" s="51"/>
      <c r="F49" s="14"/>
    </row>
    <row r="50" spans="1:6" ht="15">
      <c r="A50" s="14"/>
      <c r="B50" s="14"/>
      <c r="C50" s="30"/>
      <c r="D50" s="14"/>
      <c r="E50" s="51"/>
      <c r="F50" s="14"/>
    </row>
    <row r="51" spans="1:6" ht="15">
      <c r="A51" s="14"/>
      <c r="B51" s="14"/>
      <c r="C51" s="30"/>
      <c r="D51" s="14"/>
      <c r="E51" s="51"/>
      <c r="F51" s="14"/>
    </row>
    <row r="52" spans="1:6" ht="15">
      <c r="A52" s="14"/>
      <c r="B52" s="14"/>
      <c r="C52" s="30"/>
      <c r="D52" s="14"/>
      <c r="E52" s="46"/>
      <c r="F52" s="14"/>
    </row>
    <row r="53" spans="1:6" ht="15">
      <c r="A53" s="14"/>
      <c r="B53" s="14"/>
      <c r="C53" s="30"/>
      <c r="D53" s="14"/>
      <c r="E53" s="51"/>
      <c r="F53" s="14"/>
    </row>
    <row r="54" spans="1:6" ht="15">
      <c r="A54" s="14"/>
      <c r="B54" s="14"/>
      <c r="C54" s="30"/>
      <c r="D54" s="14"/>
      <c r="E54" s="51"/>
      <c r="F54" s="14"/>
    </row>
    <row r="55" spans="1:6" ht="15">
      <c r="A55" s="14"/>
      <c r="B55" s="14"/>
      <c r="C55" s="30"/>
      <c r="D55" s="14"/>
      <c r="E55" s="51"/>
      <c r="F55" s="14"/>
    </row>
    <row r="56" spans="1:6" ht="15">
      <c r="A56" s="14"/>
      <c r="B56" s="14"/>
      <c r="C56" s="30"/>
      <c r="D56" s="14"/>
      <c r="E56" s="51"/>
      <c r="F56" s="14"/>
    </row>
    <row r="57" spans="1:6" ht="15">
      <c r="A57" s="14"/>
      <c r="B57" s="14"/>
      <c r="C57" s="30"/>
      <c r="D57" s="14"/>
      <c r="E57" s="51"/>
      <c r="F57" s="14"/>
    </row>
    <row r="58" spans="1:6" ht="15">
      <c r="A58" s="14"/>
      <c r="B58" s="14"/>
      <c r="C58" s="30"/>
      <c r="D58" s="14"/>
      <c r="E58" s="51"/>
      <c r="F58" s="14"/>
    </row>
    <row r="59" spans="1:6" ht="15">
      <c r="A59" s="14"/>
      <c r="B59" s="14"/>
      <c r="C59" s="30"/>
      <c r="D59" s="14"/>
      <c r="E59" s="51"/>
      <c r="F59" s="14"/>
    </row>
    <row r="60" spans="1:6" ht="15">
      <c r="A60" s="14"/>
      <c r="B60" s="14"/>
      <c r="C60" s="30"/>
      <c r="D60" s="14"/>
      <c r="E60" s="51"/>
      <c r="F60" s="14"/>
    </row>
    <row r="61" spans="1:6" ht="15">
      <c r="A61" s="14"/>
      <c r="B61" s="14"/>
      <c r="C61" s="30"/>
      <c r="D61" s="14"/>
      <c r="E61" s="51"/>
      <c r="F61" s="14"/>
    </row>
    <row r="62" spans="1:6" ht="15">
      <c r="A62" s="14"/>
      <c r="B62" s="14"/>
      <c r="C62" s="30"/>
      <c r="D62" s="14"/>
      <c r="E62" s="51"/>
      <c r="F62" s="14"/>
    </row>
    <row r="63" spans="1:6" ht="15">
      <c r="A63" s="14"/>
      <c r="B63" s="14"/>
      <c r="C63" s="30"/>
      <c r="D63" s="14"/>
      <c r="E63" s="51"/>
      <c r="F63" s="14"/>
    </row>
    <row r="64" spans="1:6" ht="15">
      <c r="A64" s="14"/>
      <c r="B64" s="14"/>
      <c r="C64" s="30"/>
      <c r="D64" s="14"/>
      <c r="E64" s="51"/>
      <c r="F64" s="14"/>
    </row>
    <row r="65" spans="1:6" ht="15">
      <c r="A65" s="14"/>
      <c r="B65" s="14"/>
      <c r="C65" s="30"/>
      <c r="D65" s="14"/>
      <c r="E65" s="51"/>
      <c r="F65" s="14"/>
    </row>
  </sheetData>
  <mergeCells count="2">
    <mergeCell ref="A1:F1"/>
    <mergeCell ref="A2:F2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70"/>
  <sheetViews>
    <sheetView zoomScale="115" zoomScaleNormal="115" workbookViewId="0" topLeftCell="B1">
      <selection activeCell="B93" sqref="B93"/>
    </sheetView>
  </sheetViews>
  <sheetFormatPr defaultColWidth="9.140625" defaultRowHeight="12.75"/>
  <cols>
    <col min="1" max="1" width="6.7109375" style="1" bestFit="1" customWidth="1"/>
    <col min="2" max="2" width="4.421875" style="0" customWidth="1"/>
    <col min="3" max="3" width="16.140625" style="0" customWidth="1"/>
    <col min="4" max="4" width="26.28125" style="0" bestFit="1" customWidth="1"/>
    <col min="5" max="5" width="5.7109375" style="1" customWidth="1"/>
    <col min="6" max="6" width="2.57421875" style="1" customWidth="1"/>
    <col min="7" max="7" width="9.140625" style="1" customWidth="1"/>
    <col min="8" max="8" width="3.00390625" style="1" bestFit="1" customWidth="1"/>
    <col min="9" max="9" width="3.140625" style="0" customWidth="1"/>
    <col min="10" max="10" width="9.28125" style="20" bestFit="1" customWidth="1"/>
    <col min="11" max="11" width="3.28125" style="1" bestFit="1" customWidth="1"/>
    <col min="12" max="12" width="3.28125" style="0" customWidth="1"/>
    <col min="13" max="13" width="9.140625" style="16" customWidth="1"/>
    <col min="14" max="14" width="3.00390625" style="1" bestFit="1" customWidth="1"/>
    <col min="15" max="15" width="3.140625" style="0" customWidth="1"/>
    <col min="16" max="16" width="9.28125" style="0" bestFit="1" customWidth="1"/>
    <col min="17" max="17" width="3.28125" style="0" bestFit="1" customWidth="1"/>
    <col min="18" max="18" width="3.140625" style="0" customWidth="1"/>
    <col min="19" max="19" width="8.140625" style="0" bestFit="1" customWidth="1"/>
    <col min="20" max="20" width="3.00390625" style="0" bestFit="1" customWidth="1"/>
    <col min="21" max="21" width="2.8515625" style="0" customWidth="1"/>
    <col min="23" max="23" width="3.00390625" style="0" bestFit="1" customWidth="1"/>
    <col min="24" max="24" width="2.57421875" style="0" customWidth="1"/>
    <col min="26" max="26" width="3.00390625" style="0" bestFit="1" customWidth="1"/>
    <col min="27" max="27" width="4.7109375" style="0" customWidth="1"/>
  </cols>
  <sheetData>
    <row r="1" spans="1:27" ht="27.75">
      <c r="A1" s="113" t="s">
        <v>298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1:27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2:25" ht="27.75">
      <c r="B3" s="52"/>
      <c r="C3" s="52"/>
      <c r="D3" s="52"/>
      <c r="E3" s="52"/>
      <c r="F3" s="52"/>
      <c r="G3" s="10" t="s">
        <v>49</v>
      </c>
      <c r="J3" s="19" t="s">
        <v>70</v>
      </c>
      <c r="M3" s="28" t="s">
        <v>78</v>
      </c>
      <c r="P3" s="21" t="s">
        <v>158</v>
      </c>
      <c r="S3" s="10" t="s">
        <v>50</v>
      </c>
      <c r="T3" s="39"/>
      <c r="V3" s="57" t="s">
        <v>93</v>
      </c>
      <c r="W3" s="35"/>
      <c r="Y3" s="47" t="s">
        <v>58</v>
      </c>
    </row>
    <row r="4" spans="1:26" ht="14.25" customHeight="1">
      <c r="A4" s="10" t="s">
        <v>0</v>
      </c>
      <c r="B4" s="10" t="s">
        <v>201</v>
      </c>
      <c r="C4" s="47" t="s">
        <v>87</v>
      </c>
      <c r="D4" s="10" t="s">
        <v>80</v>
      </c>
      <c r="E4" s="10">
        <f aca="true" t="shared" si="0" ref="E4:E35">SUM(H4,K4,N4,Q4,T4,W4,Z4,AD4)</f>
        <v>384</v>
      </c>
      <c r="F4" s="10"/>
      <c r="G4" s="49">
        <v>0.8493055555555555</v>
      </c>
      <c r="H4" s="15" t="s">
        <v>299</v>
      </c>
      <c r="J4" s="42">
        <v>0.7465277777777778</v>
      </c>
      <c r="K4" s="15">
        <v>76</v>
      </c>
      <c r="L4" s="47"/>
      <c r="M4" s="42">
        <v>0.8166666666666668</v>
      </c>
      <c r="N4" s="15">
        <v>76</v>
      </c>
      <c r="P4" s="49">
        <v>0.6743055555555556</v>
      </c>
      <c r="Q4" s="15">
        <v>76</v>
      </c>
      <c r="S4" s="28">
        <v>0.3756944444444445</v>
      </c>
      <c r="T4" s="10">
        <v>80</v>
      </c>
      <c r="V4" s="49">
        <v>0.5631944444444444</v>
      </c>
      <c r="W4" s="15">
        <v>76</v>
      </c>
      <c r="Y4" s="42">
        <v>0.6375</v>
      </c>
      <c r="Z4" s="15" t="s">
        <v>300</v>
      </c>
    </row>
    <row r="5" spans="1:27" ht="15" customHeight="1">
      <c r="A5" s="10" t="s">
        <v>1</v>
      </c>
      <c r="B5" s="15" t="s">
        <v>201</v>
      </c>
      <c r="C5" s="35" t="s">
        <v>186</v>
      </c>
      <c r="D5" s="15" t="s">
        <v>203</v>
      </c>
      <c r="E5" s="10">
        <f t="shared" si="0"/>
        <v>379</v>
      </c>
      <c r="F5" s="10"/>
      <c r="G5" s="48">
        <v>0.8166666666666668</v>
      </c>
      <c r="H5" s="10">
        <v>80</v>
      </c>
      <c r="J5" s="28">
        <v>0.7402777777777777</v>
      </c>
      <c r="K5" s="10">
        <v>80</v>
      </c>
      <c r="L5" s="35"/>
      <c r="M5" s="42">
        <v>0.8194444444444445</v>
      </c>
      <c r="N5" s="15">
        <v>73</v>
      </c>
      <c r="O5" s="35"/>
      <c r="P5" s="49">
        <v>0.6840277777777778</v>
      </c>
      <c r="Q5" s="15">
        <v>73</v>
      </c>
      <c r="R5" s="47"/>
      <c r="S5" s="42">
        <v>0.38055555555555554</v>
      </c>
      <c r="T5" s="15">
        <v>73</v>
      </c>
      <c r="U5" s="47"/>
      <c r="V5" s="61"/>
      <c r="W5" s="60"/>
      <c r="X5" s="47"/>
      <c r="Y5" s="61"/>
      <c r="Z5" s="60"/>
      <c r="AA5" s="52"/>
    </row>
    <row r="6" spans="1:26" s="47" customFormat="1" ht="12.75">
      <c r="A6" s="10" t="s">
        <v>2</v>
      </c>
      <c r="B6" s="15" t="s">
        <v>201</v>
      </c>
      <c r="C6" s="35" t="s">
        <v>79</v>
      </c>
      <c r="D6" s="15" t="s">
        <v>80</v>
      </c>
      <c r="E6" s="10">
        <f t="shared" si="0"/>
        <v>372</v>
      </c>
      <c r="F6" s="10"/>
      <c r="G6" s="49">
        <v>0.8340277777777777</v>
      </c>
      <c r="H6" s="15">
        <v>76</v>
      </c>
      <c r="I6"/>
      <c r="J6" s="42">
        <v>0.75625</v>
      </c>
      <c r="K6" s="15">
        <v>73</v>
      </c>
      <c r="L6"/>
      <c r="M6" s="42">
        <v>0.8430555555555556</v>
      </c>
      <c r="N6" s="15" t="s">
        <v>304</v>
      </c>
      <c r="P6" s="49">
        <v>0.6881944444444444</v>
      </c>
      <c r="Q6" s="15">
        <v>70</v>
      </c>
      <c r="R6"/>
      <c r="S6" s="61"/>
      <c r="T6" s="60"/>
      <c r="U6"/>
      <c r="V6" s="49">
        <v>0.5645833333333333</v>
      </c>
      <c r="W6" s="15">
        <v>73</v>
      </c>
      <c r="X6"/>
      <c r="Y6" s="28">
        <v>0.6027777777777777</v>
      </c>
      <c r="Z6" s="10">
        <v>80</v>
      </c>
    </row>
    <row r="7" spans="1:26" s="35" customFormat="1" ht="12.75">
      <c r="A7" s="10" t="s">
        <v>3</v>
      </c>
      <c r="B7" s="15" t="s">
        <v>201</v>
      </c>
      <c r="C7" s="35" t="s">
        <v>193</v>
      </c>
      <c r="D7" s="15" t="s">
        <v>206</v>
      </c>
      <c r="E7" s="10">
        <f t="shared" si="0"/>
        <v>329</v>
      </c>
      <c r="F7" s="10"/>
      <c r="G7" s="49">
        <v>0.8534722222222223</v>
      </c>
      <c r="H7" s="15">
        <v>67</v>
      </c>
      <c r="I7"/>
      <c r="J7" s="42">
        <v>0.7861111111111111</v>
      </c>
      <c r="K7" s="15">
        <v>64</v>
      </c>
      <c r="L7"/>
      <c r="M7" s="42">
        <v>0.8625</v>
      </c>
      <c r="N7" s="15">
        <v>67</v>
      </c>
      <c r="O7"/>
      <c r="P7" s="49">
        <v>0.720138888888889</v>
      </c>
      <c r="Q7" s="15">
        <v>64</v>
      </c>
      <c r="R7"/>
      <c r="S7" s="42">
        <v>0.4145833333333333</v>
      </c>
      <c r="T7" s="15" t="s">
        <v>300</v>
      </c>
      <c r="U7"/>
      <c r="V7" s="49">
        <v>0.6097222222222222</v>
      </c>
      <c r="W7" s="15">
        <v>67</v>
      </c>
      <c r="X7"/>
      <c r="Y7" s="42">
        <v>0.6715277777777778</v>
      </c>
      <c r="Z7" s="15" t="s">
        <v>301</v>
      </c>
    </row>
    <row r="8" spans="1:26" ht="12.75">
      <c r="A8" s="10" t="s">
        <v>4</v>
      </c>
      <c r="B8" s="15" t="s">
        <v>202</v>
      </c>
      <c r="C8" s="35" t="s">
        <v>36</v>
      </c>
      <c r="D8" s="15" t="s">
        <v>88</v>
      </c>
      <c r="E8" s="10">
        <f t="shared" si="0"/>
        <v>323</v>
      </c>
      <c r="F8" s="10"/>
      <c r="G8" s="49">
        <v>0.85</v>
      </c>
      <c r="H8" s="15">
        <v>70</v>
      </c>
      <c r="J8" s="42">
        <v>0.782638888888889</v>
      </c>
      <c r="K8" s="15">
        <v>67</v>
      </c>
      <c r="M8" s="42">
        <v>0.9013888888888889</v>
      </c>
      <c r="N8" s="15" t="s">
        <v>303</v>
      </c>
      <c r="P8" s="42">
        <v>0.7229166666666668</v>
      </c>
      <c r="Q8" s="15">
        <v>61</v>
      </c>
      <c r="S8" s="42">
        <v>0.4083333333333334</v>
      </c>
      <c r="T8" s="15">
        <v>61</v>
      </c>
      <c r="V8" s="49">
        <v>0.6166666666666667</v>
      </c>
      <c r="W8" s="15">
        <v>64</v>
      </c>
      <c r="Y8" s="42">
        <v>0.6458333333333334</v>
      </c>
      <c r="Z8" s="15" t="s">
        <v>302</v>
      </c>
    </row>
    <row r="9" spans="1:26" ht="12.75">
      <c r="A9" s="10" t="s">
        <v>5</v>
      </c>
      <c r="B9" s="1" t="s">
        <v>201</v>
      </c>
      <c r="C9" s="35" t="s">
        <v>160</v>
      </c>
      <c r="D9" s="15" t="s">
        <v>227</v>
      </c>
      <c r="E9" s="10">
        <f t="shared" si="0"/>
        <v>316</v>
      </c>
      <c r="F9" s="10"/>
      <c r="G9" s="59"/>
      <c r="H9" s="60"/>
      <c r="J9" s="42"/>
      <c r="K9" s="15"/>
      <c r="M9" s="28">
        <v>0.7993055555555556</v>
      </c>
      <c r="N9" s="10">
        <v>80</v>
      </c>
      <c r="P9" s="48">
        <v>0.65625</v>
      </c>
      <c r="Q9" s="10">
        <v>80</v>
      </c>
      <c r="S9" s="42">
        <v>0.37986111111111115</v>
      </c>
      <c r="T9" s="15">
        <v>76</v>
      </c>
      <c r="V9" s="48">
        <v>0.5520833333333334</v>
      </c>
      <c r="W9" s="10">
        <v>80</v>
      </c>
      <c r="Y9" s="61"/>
      <c r="Z9" s="60"/>
    </row>
    <row r="10" spans="1:26" ht="12.75">
      <c r="A10" s="10" t="s">
        <v>6</v>
      </c>
      <c r="B10" s="15" t="s">
        <v>202</v>
      </c>
      <c r="C10" s="35" t="s">
        <v>72</v>
      </c>
      <c r="D10" s="15" t="s">
        <v>103</v>
      </c>
      <c r="E10" s="10">
        <f t="shared" si="0"/>
        <v>298</v>
      </c>
      <c r="F10" s="10"/>
      <c r="G10" s="49">
        <v>0.873611111111111</v>
      </c>
      <c r="H10" s="15">
        <v>58</v>
      </c>
      <c r="J10" s="42">
        <v>0.7756944444444445</v>
      </c>
      <c r="K10" s="15">
        <v>70</v>
      </c>
      <c r="M10" s="42">
        <v>0.8923611111111112</v>
      </c>
      <c r="N10" s="15">
        <v>64</v>
      </c>
      <c r="P10" s="42">
        <v>0.7326388888888888</v>
      </c>
      <c r="Q10" s="15">
        <v>58</v>
      </c>
      <c r="R10" s="35"/>
      <c r="S10" s="42">
        <v>0.4923611111111111</v>
      </c>
      <c r="T10" s="15" t="s">
        <v>305</v>
      </c>
      <c r="V10" s="49">
        <v>0.6472222222222223</v>
      </c>
      <c r="W10" s="15">
        <v>48</v>
      </c>
      <c r="Y10" s="61"/>
      <c r="Z10" s="60"/>
    </row>
    <row r="11" spans="1:26" ht="12.75">
      <c r="A11" s="10" t="s">
        <v>7</v>
      </c>
      <c r="B11" s="15" t="s">
        <v>201</v>
      </c>
      <c r="C11" s="35" t="s">
        <v>109</v>
      </c>
      <c r="D11" s="15" t="s">
        <v>68</v>
      </c>
      <c r="E11" s="10">
        <f t="shared" si="0"/>
        <v>294</v>
      </c>
      <c r="F11" s="10"/>
      <c r="G11" s="49">
        <v>0.9368055555555556</v>
      </c>
      <c r="H11" s="15" t="s">
        <v>306</v>
      </c>
      <c r="J11" s="42">
        <v>0.8826388888888889</v>
      </c>
      <c r="K11" s="15">
        <v>48</v>
      </c>
      <c r="M11" s="42">
        <v>0.9423611111111111</v>
      </c>
      <c r="N11" s="15" t="s">
        <v>307</v>
      </c>
      <c r="P11" s="49">
        <v>0.7555555555555555</v>
      </c>
      <c r="Q11" s="15">
        <v>48</v>
      </c>
      <c r="S11" s="42">
        <v>0.39375</v>
      </c>
      <c r="T11" s="15">
        <v>67</v>
      </c>
      <c r="V11" s="49">
        <v>0.60625</v>
      </c>
      <c r="W11" s="15">
        <v>70</v>
      </c>
      <c r="X11" s="35"/>
      <c r="Y11" s="42">
        <v>0.6361111111111112</v>
      </c>
      <c r="Z11" s="15">
        <v>61</v>
      </c>
    </row>
    <row r="12" spans="1:26" ht="12.75">
      <c r="A12" s="10" t="s">
        <v>8</v>
      </c>
      <c r="B12" s="15" t="s">
        <v>46</v>
      </c>
      <c r="C12" s="35" t="s">
        <v>94</v>
      </c>
      <c r="D12" s="15" t="s">
        <v>95</v>
      </c>
      <c r="E12" s="10">
        <f t="shared" si="0"/>
        <v>264</v>
      </c>
      <c r="F12" s="10"/>
      <c r="G12" s="49">
        <v>0.8888888888888888</v>
      </c>
      <c r="H12" s="15">
        <v>55</v>
      </c>
      <c r="J12" s="42">
        <v>0.8118055555555556</v>
      </c>
      <c r="K12" s="15">
        <v>58</v>
      </c>
      <c r="M12" s="42">
        <v>0.8951388888888889</v>
      </c>
      <c r="N12" s="15">
        <v>61</v>
      </c>
      <c r="P12" s="49">
        <v>0.7458333333333332</v>
      </c>
      <c r="Q12" s="15">
        <v>50</v>
      </c>
      <c r="S12" s="42">
        <v>0.4611111111111111</v>
      </c>
      <c r="T12" s="15" t="s">
        <v>309</v>
      </c>
      <c r="U12" s="35"/>
      <c r="V12" s="49">
        <v>0.6736111111111112</v>
      </c>
      <c r="W12" s="15">
        <v>40</v>
      </c>
      <c r="Y12" s="42">
        <v>0.7347222222222222</v>
      </c>
      <c r="Z12" s="15" t="s">
        <v>308</v>
      </c>
    </row>
    <row r="13" spans="1:26" ht="12.75">
      <c r="A13" s="10" t="s">
        <v>9</v>
      </c>
      <c r="B13" s="15" t="s">
        <v>46</v>
      </c>
      <c r="C13" s="35" t="s">
        <v>100</v>
      </c>
      <c r="D13" s="15" t="s">
        <v>39</v>
      </c>
      <c r="E13" s="10">
        <f t="shared" si="0"/>
        <v>254</v>
      </c>
      <c r="F13" s="10"/>
      <c r="G13" s="49">
        <v>0.9326388888888889</v>
      </c>
      <c r="H13" s="15">
        <v>48</v>
      </c>
      <c r="J13" s="42">
        <v>0.8618055555555556</v>
      </c>
      <c r="K13" s="15">
        <v>52</v>
      </c>
      <c r="M13" s="42">
        <v>0.8993055555555555</v>
      </c>
      <c r="N13" s="15">
        <v>58</v>
      </c>
      <c r="P13" s="49">
        <v>0.7576388888888889</v>
      </c>
      <c r="Q13" s="15">
        <v>46</v>
      </c>
      <c r="S13" s="61"/>
      <c r="T13" s="60"/>
      <c r="V13" s="49">
        <v>0.6465277777777778</v>
      </c>
      <c r="W13" s="15">
        <v>50</v>
      </c>
      <c r="Y13" s="42">
        <v>0.7583333333333333</v>
      </c>
      <c r="Z13" s="15" t="s">
        <v>311</v>
      </c>
    </row>
    <row r="14" spans="1:26" ht="12.75">
      <c r="A14" s="10" t="s">
        <v>10</v>
      </c>
      <c r="B14" s="15" t="s">
        <v>201</v>
      </c>
      <c r="C14" s="35" t="s">
        <v>191</v>
      </c>
      <c r="D14" s="15" t="s">
        <v>205</v>
      </c>
      <c r="E14" s="10">
        <f t="shared" si="0"/>
        <v>237</v>
      </c>
      <c r="F14" s="10"/>
      <c r="G14" s="49">
        <v>0.9472222222222223</v>
      </c>
      <c r="H14" s="15">
        <v>36</v>
      </c>
      <c r="J14" s="61"/>
      <c r="K14" s="60"/>
      <c r="M14" s="42">
        <v>0.9423611111111111</v>
      </c>
      <c r="N14" s="15">
        <v>46</v>
      </c>
      <c r="P14" s="49">
        <v>0.7666666666666666</v>
      </c>
      <c r="Q14" s="15">
        <v>42</v>
      </c>
      <c r="S14" s="42">
        <v>0.4173611111111111</v>
      </c>
      <c r="T14" s="15">
        <v>55</v>
      </c>
      <c r="V14" s="49">
        <v>0.6368055555555555</v>
      </c>
      <c r="W14" s="15">
        <v>58</v>
      </c>
      <c r="Y14" s="42">
        <v>0.7006944444444444</v>
      </c>
      <c r="Z14" s="15" t="s">
        <v>312</v>
      </c>
    </row>
    <row r="15" spans="1:26" ht="12.75">
      <c r="A15" s="10" t="s">
        <v>11</v>
      </c>
      <c r="B15" s="15" t="s">
        <v>201</v>
      </c>
      <c r="C15" s="35" t="s">
        <v>195</v>
      </c>
      <c r="D15" s="15" t="s">
        <v>208</v>
      </c>
      <c r="E15" s="10">
        <f t="shared" si="0"/>
        <v>230</v>
      </c>
      <c r="F15" s="10"/>
      <c r="G15" s="49">
        <v>0.9458333333333333</v>
      </c>
      <c r="H15" s="15">
        <v>40</v>
      </c>
      <c r="J15" s="42">
        <v>0.8715277777777778</v>
      </c>
      <c r="K15" s="15">
        <v>50</v>
      </c>
      <c r="M15" s="42">
        <v>0.9527777777777778</v>
      </c>
      <c r="N15" s="15">
        <v>42</v>
      </c>
      <c r="P15" s="49">
        <v>0.7805555555555556</v>
      </c>
      <c r="Q15" s="15" t="s">
        <v>309</v>
      </c>
      <c r="S15" s="42">
        <v>0.44236111111111115</v>
      </c>
      <c r="T15" s="15">
        <v>46</v>
      </c>
      <c r="V15" s="49">
        <v>0.6451388888888888</v>
      </c>
      <c r="W15" s="15">
        <v>52</v>
      </c>
      <c r="Y15" s="42">
        <v>0.7145833333333332</v>
      </c>
      <c r="Z15" s="15" t="s">
        <v>310</v>
      </c>
    </row>
    <row r="16" spans="1:26" ht="12.75">
      <c r="A16" s="10" t="s">
        <v>226</v>
      </c>
      <c r="B16" s="15" t="s">
        <v>201</v>
      </c>
      <c r="C16" s="35" t="s">
        <v>127</v>
      </c>
      <c r="D16" s="15" t="s">
        <v>68</v>
      </c>
      <c r="E16" s="10">
        <f t="shared" si="0"/>
        <v>217</v>
      </c>
      <c r="F16" s="10"/>
      <c r="G16" s="49">
        <v>0.970138888888889</v>
      </c>
      <c r="H16" s="15" t="s">
        <v>310</v>
      </c>
      <c r="J16" s="42">
        <v>0.9229166666666666</v>
      </c>
      <c r="K16" s="15">
        <v>40</v>
      </c>
      <c r="M16" s="42">
        <v>0.9993055555555556</v>
      </c>
      <c r="N16" s="15">
        <v>34</v>
      </c>
      <c r="P16" s="42">
        <v>0.8166666666666668</v>
      </c>
      <c r="Q16" s="15" t="s">
        <v>310</v>
      </c>
      <c r="S16" s="42">
        <v>0.45</v>
      </c>
      <c r="T16" s="15">
        <v>44</v>
      </c>
      <c r="V16" s="49">
        <v>0.64375</v>
      </c>
      <c r="W16" s="15">
        <v>55</v>
      </c>
      <c r="Y16" s="42">
        <v>0.6625</v>
      </c>
      <c r="Z16" s="15">
        <v>44</v>
      </c>
    </row>
    <row r="17" spans="1:26" ht="12.75">
      <c r="A17" s="10" t="s">
        <v>226</v>
      </c>
      <c r="B17" s="15" t="s">
        <v>201</v>
      </c>
      <c r="C17" s="35" t="s">
        <v>222</v>
      </c>
      <c r="D17" s="15" t="s">
        <v>104</v>
      </c>
      <c r="E17" s="10">
        <f t="shared" si="0"/>
        <v>217</v>
      </c>
      <c r="F17" s="10"/>
      <c r="G17" s="49"/>
      <c r="H17" s="15"/>
      <c r="J17" s="49"/>
      <c r="K17" s="15"/>
      <c r="M17" s="42">
        <v>0.9055555555555556</v>
      </c>
      <c r="N17" s="15">
        <v>52</v>
      </c>
      <c r="P17" s="49">
        <v>0.7375</v>
      </c>
      <c r="Q17" s="15">
        <v>52</v>
      </c>
      <c r="S17" s="42">
        <v>0.4534722222222222</v>
      </c>
      <c r="T17" s="15">
        <v>42</v>
      </c>
      <c r="V17" s="49">
        <v>0.6513888888888889</v>
      </c>
      <c r="W17" s="15">
        <v>46</v>
      </c>
      <c r="Y17" s="42">
        <v>0.720138888888889</v>
      </c>
      <c r="Z17" s="15">
        <v>25</v>
      </c>
    </row>
    <row r="18" spans="1:26" ht="12.75">
      <c r="A18" s="10" t="s">
        <v>14</v>
      </c>
      <c r="B18" s="15" t="s">
        <v>46</v>
      </c>
      <c r="C18" s="35" t="s">
        <v>108</v>
      </c>
      <c r="D18" s="15" t="s">
        <v>125</v>
      </c>
      <c r="E18" s="10">
        <f t="shared" si="0"/>
        <v>196</v>
      </c>
      <c r="F18" s="10"/>
      <c r="G18" s="49">
        <v>0.9520833333333334</v>
      </c>
      <c r="H18" s="15">
        <v>34</v>
      </c>
      <c r="J18" s="49"/>
      <c r="K18" s="15"/>
      <c r="M18" s="42">
        <v>0.9569444444444444</v>
      </c>
      <c r="N18" s="15">
        <v>38</v>
      </c>
      <c r="P18" s="42">
        <v>0.7895833333333333</v>
      </c>
      <c r="Q18" s="15" t="s">
        <v>312</v>
      </c>
      <c r="S18" s="42">
        <v>0.4388888888888889</v>
      </c>
      <c r="T18" s="15">
        <v>48</v>
      </c>
      <c r="V18" s="49">
        <v>0.6548611111111111</v>
      </c>
      <c r="W18" s="15">
        <v>44</v>
      </c>
      <c r="Y18" s="42">
        <v>0.6923611111111111</v>
      </c>
      <c r="Z18" s="15">
        <v>32</v>
      </c>
    </row>
    <row r="19" spans="1:26" ht="12.75">
      <c r="A19" s="10" t="s">
        <v>15</v>
      </c>
      <c r="B19" s="15" t="s">
        <v>201</v>
      </c>
      <c r="C19" s="35" t="s">
        <v>99</v>
      </c>
      <c r="D19" s="15" t="s">
        <v>227</v>
      </c>
      <c r="E19" s="10">
        <f t="shared" si="0"/>
        <v>186</v>
      </c>
      <c r="F19" s="10"/>
      <c r="M19" s="42">
        <v>0.9541666666666666</v>
      </c>
      <c r="N19" s="15">
        <v>40</v>
      </c>
      <c r="P19" s="49">
        <v>0.7847222222222222</v>
      </c>
      <c r="Q19" s="15">
        <v>32</v>
      </c>
      <c r="S19" s="42">
        <v>0.4291666666666667</v>
      </c>
      <c r="T19" s="15">
        <v>50</v>
      </c>
      <c r="V19" s="61"/>
      <c r="W19" s="60"/>
      <c r="Y19" s="42">
        <v>0.6333333333333333</v>
      </c>
      <c r="Z19" s="15">
        <v>64</v>
      </c>
    </row>
    <row r="20" spans="1:26" ht="12.75">
      <c r="A20" s="10" t="s">
        <v>16</v>
      </c>
      <c r="B20" s="15" t="s">
        <v>46</v>
      </c>
      <c r="C20" s="35" t="s">
        <v>37</v>
      </c>
      <c r="D20" s="15" t="s">
        <v>39</v>
      </c>
      <c r="E20" s="10">
        <f t="shared" si="0"/>
        <v>174</v>
      </c>
      <c r="F20" s="10"/>
      <c r="G20" s="49">
        <v>0.9236111111111112</v>
      </c>
      <c r="H20" s="15">
        <v>50</v>
      </c>
      <c r="J20" s="49"/>
      <c r="K20" s="15"/>
      <c r="M20" s="42">
        <v>0.9402777777777778</v>
      </c>
      <c r="N20" s="15">
        <v>48</v>
      </c>
      <c r="P20" s="49">
        <v>0.7763888888888889</v>
      </c>
      <c r="Q20" s="15">
        <v>38</v>
      </c>
      <c r="S20" s="42"/>
      <c r="T20" s="15"/>
      <c r="V20" s="49">
        <v>0.6819444444444445</v>
      </c>
      <c r="W20" s="15">
        <v>38</v>
      </c>
      <c r="Y20" s="61"/>
      <c r="Z20" s="60"/>
    </row>
    <row r="21" spans="1:26" ht="12.75">
      <c r="A21" s="10" t="s">
        <v>17</v>
      </c>
      <c r="B21" s="15" t="s">
        <v>61</v>
      </c>
      <c r="C21" s="35" t="s">
        <v>192</v>
      </c>
      <c r="D21" s="15" t="s">
        <v>103</v>
      </c>
      <c r="E21" s="10">
        <f t="shared" si="0"/>
        <v>148</v>
      </c>
      <c r="F21" s="10"/>
      <c r="G21" s="49">
        <v>1.0027777777777778</v>
      </c>
      <c r="H21" s="15">
        <v>27</v>
      </c>
      <c r="J21" s="42">
        <v>0.8833333333333333</v>
      </c>
      <c r="K21" s="15">
        <v>46</v>
      </c>
      <c r="M21" s="42"/>
      <c r="N21" s="15"/>
      <c r="P21" s="49">
        <v>0.8375</v>
      </c>
      <c r="Q21" s="15">
        <v>24</v>
      </c>
      <c r="S21" s="42">
        <v>0.5347222222222222</v>
      </c>
      <c r="T21" s="15">
        <v>21</v>
      </c>
      <c r="V21" s="49">
        <v>0.720138888888889</v>
      </c>
      <c r="W21" s="15">
        <v>30</v>
      </c>
      <c r="Y21" s="42">
        <v>0.8298611111111112</v>
      </c>
      <c r="Z21" s="15" t="s">
        <v>313</v>
      </c>
    </row>
    <row r="22" spans="1:26" ht="12.75">
      <c r="A22" s="10" t="s">
        <v>18</v>
      </c>
      <c r="B22" s="15" t="s">
        <v>201</v>
      </c>
      <c r="C22" s="35" t="s">
        <v>188</v>
      </c>
      <c r="D22" s="15" t="s">
        <v>80</v>
      </c>
      <c r="E22" s="10">
        <f t="shared" si="0"/>
        <v>140</v>
      </c>
      <c r="F22" s="10"/>
      <c r="G22" s="49">
        <v>0.8631944444444444</v>
      </c>
      <c r="H22" s="15">
        <v>64</v>
      </c>
      <c r="J22" s="61"/>
      <c r="K22" s="60"/>
      <c r="M22" s="42"/>
      <c r="N22" s="15"/>
      <c r="P22" s="42"/>
      <c r="Q22" s="15"/>
      <c r="S22" s="42"/>
      <c r="T22" s="15"/>
      <c r="V22" s="42"/>
      <c r="W22" s="15"/>
      <c r="Y22" s="42">
        <v>0.6138888888888888</v>
      </c>
      <c r="Z22" s="15">
        <v>76</v>
      </c>
    </row>
    <row r="23" spans="1:26" ht="12.75">
      <c r="A23" s="10" t="s">
        <v>19</v>
      </c>
      <c r="B23" s="15" t="s">
        <v>57</v>
      </c>
      <c r="C23" s="35" t="s">
        <v>105</v>
      </c>
      <c r="D23" s="15" t="s">
        <v>69</v>
      </c>
      <c r="E23" s="10">
        <f t="shared" si="0"/>
        <v>139</v>
      </c>
      <c r="F23" s="10"/>
      <c r="G23" s="49"/>
      <c r="H23" s="15"/>
      <c r="J23" s="42"/>
      <c r="K23" s="15"/>
      <c r="M23" s="42">
        <v>1.0222222222222224</v>
      </c>
      <c r="N23" s="15">
        <v>30</v>
      </c>
      <c r="P23" s="49">
        <v>0.8020833333333334</v>
      </c>
      <c r="Q23" s="15">
        <v>29</v>
      </c>
      <c r="S23" s="42">
        <v>0.4583333333333333</v>
      </c>
      <c r="T23" s="15">
        <v>38</v>
      </c>
      <c r="V23" s="49">
        <v>0.6652777777777777</v>
      </c>
      <c r="W23" s="15">
        <v>42</v>
      </c>
      <c r="Y23" s="61"/>
      <c r="Z23" s="60"/>
    </row>
    <row r="24" spans="1:26" ht="12.75">
      <c r="A24" s="10" t="s">
        <v>20</v>
      </c>
      <c r="B24" s="15" t="s">
        <v>57</v>
      </c>
      <c r="C24" s="35" t="s">
        <v>96</v>
      </c>
      <c r="D24" s="15" t="s">
        <v>103</v>
      </c>
      <c r="E24" s="10">
        <f t="shared" si="0"/>
        <v>126</v>
      </c>
      <c r="F24" s="10"/>
      <c r="G24" s="49">
        <v>1.1277777777777778</v>
      </c>
      <c r="H24" s="15">
        <v>19</v>
      </c>
      <c r="J24" s="42">
        <v>1.0090277777777776</v>
      </c>
      <c r="K24" s="15">
        <v>34</v>
      </c>
      <c r="M24" s="42">
        <v>1.1659722222222222</v>
      </c>
      <c r="N24" s="15">
        <v>22</v>
      </c>
      <c r="P24" s="49">
        <v>0.904861111111111</v>
      </c>
      <c r="Q24" s="15" t="s">
        <v>314</v>
      </c>
      <c r="S24" s="42">
        <v>0.4840277777777778</v>
      </c>
      <c r="T24" s="15">
        <v>29</v>
      </c>
      <c r="V24" s="49">
        <v>1.5041666666666667</v>
      </c>
      <c r="W24" s="15">
        <v>22</v>
      </c>
      <c r="Y24" s="42">
        <v>0.8270833333333334</v>
      </c>
      <c r="Z24" s="15" t="s">
        <v>314</v>
      </c>
    </row>
    <row r="25" spans="1:26" ht="12.75">
      <c r="A25" s="10" t="s">
        <v>21</v>
      </c>
      <c r="B25" s="15" t="s">
        <v>46</v>
      </c>
      <c r="C25" s="35" t="s">
        <v>102</v>
      </c>
      <c r="D25" s="15" t="s">
        <v>73</v>
      </c>
      <c r="E25" s="10">
        <f t="shared" si="0"/>
        <v>125</v>
      </c>
      <c r="F25" s="10"/>
      <c r="G25" s="49">
        <v>1.1027777777777776</v>
      </c>
      <c r="H25" s="15">
        <v>22</v>
      </c>
      <c r="J25" s="42">
        <v>0.9965277777777778</v>
      </c>
      <c r="K25" s="15">
        <v>36</v>
      </c>
      <c r="M25" s="42">
        <v>1.145138888888889</v>
      </c>
      <c r="N25" s="15">
        <v>23</v>
      </c>
      <c r="P25" s="42">
        <v>0.9375</v>
      </c>
      <c r="Q25" s="15" t="s">
        <v>315</v>
      </c>
      <c r="S25" s="42">
        <v>0.5770833333333333</v>
      </c>
      <c r="T25" s="15">
        <v>19</v>
      </c>
      <c r="V25" s="49">
        <v>0.7972222222222222</v>
      </c>
      <c r="W25" s="15">
        <v>25</v>
      </c>
      <c r="Y25" s="42">
        <v>0.9569444444444444</v>
      </c>
      <c r="Z25" s="15" t="s">
        <v>316</v>
      </c>
    </row>
    <row r="26" spans="1:26" ht="12.75">
      <c r="A26" s="10" t="s">
        <v>322</v>
      </c>
      <c r="B26" s="15" t="s">
        <v>61</v>
      </c>
      <c r="C26" s="35" t="s">
        <v>200</v>
      </c>
      <c r="D26" s="15" t="s">
        <v>203</v>
      </c>
      <c r="E26" s="10">
        <f t="shared" si="0"/>
        <v>116</v>
      </c>
      <c r="F26" s="10"/>
      <c r="G26" s="49">
        <v>0.9340277777777778</v>
      </c>
      <c r="H26" s="15">
        <v>46</v>
      </c>
      <c r="I26" s="47"/>
      <c r="J26" s="48"/>
      <c r="K26" s="10"/>
      <c r="M26" s="42">
        <v>0.9604166666666667</v>
      </c>
      <c r="N26" s="15">
        <v>36</v>
      </c>
      <c r="P26" s="42"/>
      <c r="Q26" s="15"/>
      <c r="S26" s="42">
        <v>0.4673611111111111</v>
      </c>
      <c r="T26" s="15">
        <v>34</v>
      </c>
      <c r="V26" s="42"/>
      <c r="W26" s="15"/>
      <c r="Y26" s="42"/>
      <c r="Z26" s="15"/>
    </row>
    <row r="27" spans="1:26" ht="12.75">
      <c r="A27" s="10" t="s">
        <v>322</v>
      </c>
      <c r="B27" s="15" t="s">
        <v>201</v>
      </c>
      <c r="C27" s="35" t="s">
        <v>107</v>
      </c>
      <c r="D27" s="15" t="s">
        <v>69</v>
      </c>
      <c r="E27" s="10">
        <f t="shared" si="0"/>
        <v>116</v>
      </c>
      <c r="F27" s="10"/>
      <c r="G27" s="49"/>
      <c r="H27" s="15"/>
      <c r="J27" s="42">
        <v>0.8291666666666666</v>
      </c>
      <c r="K27" s="15">
        <v>55</v>
      </c>
      <c r="M27" s="59"/>
      <c r="N27" s="60"/>
      <c r="P27" s="42"/>
      <c r="Q27" s="15"/>
      <c r="S27" s="61"/>
      <c r="T27" s="60"/>
      <c r="V27" s="49">
        <v>0.6208333333333333</v>
      </c>
      <c r="W27" s="15">
        <v>61</v>
      </c>
      <c r="Y27" s="61"/>
      <c r="Z27" s="60"/>
    </row>
    <row r="28" spans="1:26" ht="12.75">
      <c r="A28" s="10" t="s">
        <v>322</v>
      </c>
      <c r="B28" s="15" t="s">
        <v>201</v>
      </c>
      <c r="C28" s="35" t="s">
        <v>38</v>
      </c>
      <c r="D28" s="15" t="s">
        <v>247</v>
      </c>
      <c r="E28" s="10">
        <f t="shared" si="0"/>
        <v>116</v>
      </c>
      <c r="F28" s="10"/>
      <c r="G28" s="59"/>
      <c r="H28" s="60"/>
      <c r="J28" s="49"/>
      <c r="K28" s="15"/>
      <c r="M28" s="42"/>
      <c r="N28" s="15"/>
      <c r="P28" s="49">
        <v>0.7666666666666666</v>
      </c>
      <c r="Q28" s="15">
        <v>42</v>
      </c>
      <c r="S28" s="42">
        <v>0.45555555555555555</v>
      </c>
      <c r="T28" s="15">
        <v>40</v>
      </c>
      <c r="V28" s="61"/>
      <c r="W28" s="60"/>
      <c r="Y28" s="42">
        <v>0.686111111111111</v>
      </c>
      <c r="Z28" s="15">
        <v>34</v>
      </c>
    </row>
    <row r="29" spans="1:26" ht="12.75">
      <c r="A29" s="10" t="s">
        <v>322</v>
      </c>
      <c r="B29" s="1" t="s">
        <v>201</v>
      </c>
      <c r="C29" s="35" t="s">
        <v>162</v>
      </c>
      <c r="D29" s="15" t="s">
        <v>173</v>
      </c>
      <c r="E29" s="10">
        <f t="shared" si="0"/>
        <v>116</v>
      </c>
      <c r="F29" s="10"/>
      <c r="G29" s="49"/>
      <c r="H29" s="15"/>
      <c r="J29" s="61"/>
      <c r="K29" s="60"/>
      <c r="M29" s="42"/>
      <c r="N29" s="15"/>
      <c r="P29" s="26"/>
      <c r="Q29" s="27"/>
      <c r="S29" s="42">
        <v>0.39444444444444443</v>
      </c>
      <c r="T29" s="15">
        <v>64</v>
      </c>
      <c r="V29" s="61"/>
      <c r="W29" s="60"/>
      <c r="Y29" s="42">
        <v>0.6444444444444445</v>
      </c>
      <c r="Z29" s="15">
        <v>52</v>
      </c>
    </row>
    <row r="30" spans="1:26" ht="12.75">
      <c r="A30" s="10" t="s">
        <v>26</v>
      </c>
      <c r="B30" s="15" t="s">
        <v>202</v>
      </c>
      <c r="C30" s="35" t="s">
        <v>215</v>
      </c>
      <c r="D30" s="15" t="s">
        <v>218</v>
      </c>
      <c r="E30" s="10">
        <f t="shared" si="0"/>
        <v>109</v>
      </c>
      <c r="F30" s="10"/>
      <c r="G30" s="49"/>
      <c r="H30" s="15"/>
      <c r="J30" s="42">
        <v>0.7902777777777777</v>
      </c>
      <c r="K30" s="15">
        <v>61</v>
      </c>
      <c r="M30" s="59"/>
      <c r="N30" s="60"/>
      <c r="P30" s="59"/>
      <c r="Q30" s="60"/>
      <c r="S30" s="61"/>
      <c r="T30" s="60"/>
      <c r="V30" s="61"/>
      <c r="W30" s="60"/>
      <c r="Y30" s="42">
        <v>0.6479166666666667</v>
      </c>
      <c r="Z30" s="15">
        <v>48</v>
      </c>
    </row>
    <row r="31" spans="1:26" ht="12.75">
      <c r="A31" s="10" t="s">
        <v>51</v>
      </c>
      <c r="B31" s="15" t="s">
        <v>57</v>
      </c>
      <c r="C31" s="35" t="s">
        <v>126</v>
      </c>
      <c r="D31" s="15" t="s">
        <v>103</v>
      </c>
      <c r="E31" s="10">
        <f t="shared" si="0"/>
        <v>106</v>
      </c>
      <c r="F31" s="10"/>
      <c r="G31" s="49">
        <v>1.1548611111111111</v>
      </c>
      <c r="H31" s="15">
        <v>18</v>
      </c>
      <c r="J31" s="42">
        <v>1.038888888888889</v>
      </c>
      <c r="K31" s="15">
        <v>32</v>
      </c>
      <c r="M31" s="42"/>
      <c r="N31" s="15"/>
      <c r="P31" s="49">
        <v>0.9180555555555556</v>
      </c>
      <c r="Q31" s="15">
        <v>15</v>
      </c>
      <c r="S31" s="61"/>
      <c r="T31" s="60"/>
      <c r="V31" s="49">
        <v>0.7569444444444445</v>
      </c>
      <c r="W31" s="15">
        <v>28</v>
      </c>
      <c r="Y31" s="42">
        <v>0.8340277777777777</v>
      </c>
      <c r="Z31" s="15">
        <v>13</v>
      </c>
    </row>
    <row r="32" spans="1:26" ht="12.75">
      <c r="A32" s="10" t="s">
        <v>27</v>
      </c>
      <c r="B32" s="1" t="s">
        <v>201</v>
      </c>
      <c r="C32" s="35" t="s">
        <v>213</v>
      </c>
      <c r="D32" s="15" t="s">
        <v>217</v>
      </c>
      <c r="E32" s="10">
        <f t="shared" si="0"/>
        <v>100</v>
      </c>
      <c r="F32" s="10"/>
      <c r="G32" s="49"/>
      <c r="H32" s="15"/>
      <c r="J32" s="42">
        <v>0.9180555555555556</v>
      </c>
      <c r="K32" s="15">
        <v>42</v>
      </c>
      <c r="M32" s="42">
        <v>1.0152777777777777</v>
      </c>
      <c r="N32" s="15">
        <v>32</v>
      </c>
      <c r="P32" s="49">
        <v>0.8243055555555556</v>
      </c>
      <c r="Q32" s="15">
        <v>26</v>
      </c>
      <c r="S32" s="61"/>
      <c r="T32" s="60"/>
      <c r="V32" s="28"/>
      <c r="W32" s="10"/>
      <c r="Y32" s="42"/>
      <c r="Z32" s="15"/>
    </row>
    <row r="33" spans="1:26" ht="12.75">
      <c r="A33" s="10" t="s">
        <v>28</v>
      </c>
      <c r="B33" s="15" t="s">
        <v>201</v>
      </c>
      <c r="C33" s="35" t="s">
        <v>228</v>
      </c>
      <c r="D33" s="15" t="s">
        <v>217</v>
      </c>
      <c r="E33" s="10">
        <f t="shared" si="0"/>
        <v>92</v>
      </c>
      <c r="F33" s="10"/>
      <c r="M33" s="42"/>
      <c r="N33" s="15"/>
      <c r="P33" s="49">
        <v>0.8527777777777777</v>
      </c>
      <c r="Q33" s="15">
        <v>22</v>
      </c>
      <c r="S33" s="42">
        <v>0.5284722222222222</v>
      </c>
      <c r="T33" s="15">
        <v>22</v>
      </c>
      <c r="V33" s="49">
        <v>0.7395833333333334</v>
      </c>
      <c r="W33" s="15">
        <v>29</v>
      </c>
      <c r="Y33" s="42">
        <v>0.8020833333333334</v>
      </c>
      <c r="Z33" s="15">
        <v>19</v>
      </c>
    </row>
    <row r="34" spans="1:26" ht="12.75">
      <c r="A34" s="10" t="s">
        <v>29</v>
      </c>
      <c r="B34" s="1" t="s">
        <v>201</v>
      </c>
      <c r="C34" s="35" t="s">
        <v>255</v>
      </c>
      <c r="D34" s="15" t="s">
        <v>80</v>
      </c>
      <c r="E34" s="10">
        <f t="shared" si="0"/>
        <v>86</v>
      </c>
      <c r="F34" s="10"/>
      <c r="G34" s="49"/>
      <c r="H34" s="15"/>
      <c r="J34" s="42"/>
      <c r="K34" s="15"/>
      <c r="M34" s="59"/>
      <c r="N34" s="60"/>
      <c r="P34" s="42"/>
      <c r="Q34" s="15"/>
      <c r="S34" s="42">
        <v>0.4840277777777778</v>
      </c>
      <c r="T34" s="15">
        <v>29</v>
      </c>
      <c r="V34" s="49">
        <v>0.6979166666666666</v>
      </c>
      <c r="W34" s="15">
        <v>34</v>
      </c>
      <c r="Y34" s="42">
        <v>0.7388888888888889</v>
      </c>
      <c r="Z34" s="15">
        <v>23</v>
      </c>
    </row>
    <row r="35" spans="1:26" ht="12.75">
      <c r="A35" s="10" t="s">
        <v>323</v>
      </c>
      <c r="B35" s="15" t="s">
        <v>201</v>
      </c>
      <c r="C35" s="35" t="s">
        <v>254</v>
      </c>
      <c r="D35" s="15" t="s">
        <v>262</v>
      </c>
      <c r="E35" s="10">
        <f t="shared" si="0"/>
        <v>76</v>
      </c>
      <c r="F35" s="10"/>
      <c r="G35" s="49"/>
      <c r="H35" s="15"/>
      <c r="J35" s="61"/>
      <c r="K35" s="60"/>
      <c r="M35" s="42"/>
      <c r="N35" s="15"/>
      <c r="P35" s="42"/>
      <c r="Q35" s="15"/>
      <c r="S35" s="42">
        <v>0.49722222222222223</v>
      </c>
      <c r="T35" s="15">
        <v>26</v>
      </c>
      <c r="V35" s="49">
        <v>0.7020833333333334</v>
      </c>
      <c r="W35" s="15">
        <v>32</v>
      </c>
      <c r="Y35" s="42">
        <v>0.8041666666666667</v>
      </c>
      <c r="Z35" s="15">
        <v>18</v>
      </c>
    </row>
    <row r="36" spans="1:26" ht="12.75">
      <c r="A36" s="10" t="s">
        <v>323</v>
      </c>
      <c r="B36" s="15" t="s">
        <v>202</v>
      </c>
      <c r="C36" s="35" t="s">
        <v>185</v>
      </c>
      <c r="D36" s="15" t="s">
        <v>39</v>
      </c>
      <c r="E36" s="10">
        <f aca="true" t="shared" si="1" ref="E36:E67">SUM(H36,K36,N36,Q36,T36,W36,Z36,AD36)</f>
        <v>76</v>
      </c>
      <c r="F36" s="10"/>
      <c r="M36" s="42">
        <v>0.91875</v>
      </c>
      <c r="N36" s="15">
        <v>50</v>
      </c>
      <c r="P36" s="59"/>
      <c r="Q36" s="60"/>
      <c r="S36" s="28"/>
      <c r="T36" s="10"/>
      <c r="V36" s="61"/>
      <c r="W36" s="60"/>
      <c r="Y36" s="42">
        <v>0.71875</v>
      </c>
      <c r="Z36" s="15">
        <v>26</v>
      </c>
    </row>
    <row r="37" spans="1:26" ht="12.75">
      <c r="A37" s="10" t="s">
        <v>324</v>
      </c>
      <c r="B37" s="15" t="s">
        <v>202</v>
      </c>
      <c r="C37" s="35" t="s">
        <v>106</v>
      </c>
      <c r="D37" s="15" t="s">
        <v>218</v>
      </c>
      <c r="E37" s="10">
        <f t="shared" si="1"/>
        <v>74</v>
      </c>
      <c r="F37" s="10"/>
      <c r="G37" s="49"/>
      <c r="H37" s="15"/>
      <c r="J37" s="49"/>
      <c r="K37" s="15"/>
      <c r="M37" s="42">
        <v>1.0416666666666667</v>
      </c>
      <c r="N37" s="15">
        <v>29</v>
      </c>
      <c r="P37" s="49">
        <v>0.8555555555555556</v>
      </c>
      <c r="Q37" s="15">
        <v>21</v>
      </c>
      <c r="S37" s="42">
        <v>0.5</v>
      </c>
      <c r="T37" s="15">
        <v>24</v>
      </c>
      <c r="V37" s="61"/>
      <c r="W37" s="60"/>
      <c r="Y37" s="61"/>
      <c r="Z37" s="60"/>
    </row>
    <row r="38" spans="1:26" ht="12.75">
      <c r="A38" s="10" t="s">
        <v>324</v>
      </c>
      <c r="B38" s="15" t="s">
        <v>202</v>
      </c>
      <c r="C38" s="35" t="s">
        <v>116</v>
      </c>
      <c r="D38" s="15" t="s">
        <v>103</v>
      </c>
      <c r="E38" s="10">
        <f t="shared" si="1"/>
        <v>74</v>
      </c>
      <c r="F38" s="10"/>
      <c r="G38" s="49">
        <v>1.1194444444444445</v>
      </c>
      <c r="H38" s="15">
        <v>21</v>
      </c>
      <c r="J38" s="42">
        <v>1.0506944444444444</v>
      </c>
      <c r="K38" s="15">
        <v>29</v>
      </c>
      <c r="M38" s="42"/>
      <c r="N38" s="15"/>
      <c r="P38" s="42"/>
      <c r="Q38" s="15"/>
      <c r="S38" s="42"/>
      <c r="T38" s="15"/>
      <c r="V38" s="49">
        <v>0.8972222222222223</v>
      </c>
      <c r="W38" s="15">
        <v>24</v>
      </c>
      <c r="Y38" s="42"/>
      <c r="Z38" s="15"/>
    </row>
    <row r="39" spans="1:26" ht="12.75">
      <c r="A39" s="10" t="s">
        <v>324</v>
      </c>
      <c r="B39" s="15" t="s">
        <v>201</v>
      </c>
      <c r="C39" s="35" t="s">
        <v>114</v>
      </c>
      <c r="D39" s="15" t="s">
        <v>103</v>
      </c>
      <c r="E39" s="10">
        <f t="shared" si="1"/>
        <v>74</v>
      </c>
      <c r="F39" s="10"/>
      <c r="G39" s="49">
        <v>0.8930555555555556</v>
      </c>
      <c r="H39" s="15">
        <v>52</v>
      </c>
      <c r="J39" s="50"/>
      <c r="K39" s="27"/>
      <c r="M39" s="59"/>
      <c r="N39" s="60"/>
      <c r="P39" s="59"/>
      <c r="Q39" s="60"/>
      <c r="S39" s="42"/>
      <c r="T39" s="15"/>
      <c r="V39" s="61"/>
      <c r="W39" s="60"/>
      <c r="Y39" s="42">
        <v>0.7472222222222222</v>
      </c>
      <c r="Z39" s="15">
        <v>22</v>
      </c>
    </row>
    <row r="40" spans="1:26" ht="12.75">
      <c r="A40" s="10" t="s">
        <v>35</v>
      </c>
      <c r="B40" s="15" t="s">
        <v>201</v>
      </c>
      <c r="C40" s="35" t="s">
        <v>287</v>
      </c>
      <c r="D40" s="15" t="s">
        <v>113</v>
      </c>
      <c r="E40" s="10">
        <f t="shared" si="1"/>
        <v>73</v>
      </c>
      <c r="F40" s="10"/>
      <c r="G40" s="49"/>
      <c r="H40" s="15"/>
      <c r="J40" s="42"/>
      <c r="K40" s="15"/>
      <c r="M40" s="42"/>
      <c r="N40" s="15"/>
      <c r="P40" s="11"/>
      <c r="S40" s="42"/>
      <c r="T40" s="15"/>
      <c r="Y40" s="42">
        <v>0.6194444444444445</v>
      </c>
      <c r="Z40" s="15">
        <v>73</v>
      </c>
    </row>
    <row r="41" spans="1:26" ht="12.75">
      <c r="A41" s="10" t="s">
        <v>52</v>
      </c>
      <c r="B41" s="15" t="s">
        <v>57</v>
      </c>
      <c r="C41" s="35" t="s">
        <v>81</v>
      </c>
      <c r="D41" s="15" t="s">
        <v>218</v>
      </c>
      <c r="E41" s="10">
        <f t="shared" si="1"/>
        <v>71</v>
      </c>
      <c r="F41" s="10"/>
      <c r="G41" s="49"/>
      <c r="H41" s="15"/>
      <c r="J41" s="42"/>
      <c r="K41" s="15"/>
      <c r="M41" s="42">
        <v>1.0888888888888888</v>
      </c>
      <c r="N41" s="15">
        <v>27</v>
      </c>
      <c r="P41" s="49">
        <v>0.8722222222222222</v>
      </c>
      <c r="Q41" s="15">
        <v>19</v>
      </c>
      <c r="S41" s="42">
        <v>0.4979166666666666</v>
      </c>
      <c r="T41" s="15">
        <v>25</v>
      </c>
      <c r="V41" s="61"/>
      <c r="W41" s="60"/>
      <c r="Y41" s="42"/>
      <c r="Z41" s="15"/>
    </row>
    <row r="42" spans="1:26" ht="12.75">
      <c r="A42" s="10" t="s">
        <v>325</v>
      </c>
      <c r="B42" s="15" t="s">
        <v>202</v>
      </c>
      <c r="C42" s="35" t="s">
        <v>260</v>
      </c>
      <c r="D42" s="15" t="s">
        <v>266</v>
      </c>
      <c r="E42" s="10">
        <f t="shared" si="1"/>
        <v>70</v>
      </c>
      <c r="F42" s="10"/>
      <c r="G42" s="59"/>
      <c r="H42" s="60"/>
      <c r="J42" s="49"/>
      <c r="K42" s="15"/>
      <c r="M42" s="42"/>
      <c r="N42" s="15"/>
      <c r="P42" s="11"/>
      <c r="S42" s="42">
        <v>0.38680555555555557</v>
      </c>
      <c r="T42" s="15">
        <v>70</v>
      </c>
      <c r="V42" s="61"/>
      <c r="W42" s="60"/>
      <c r="Y42" s="42"/>
      <c r="Z42" s="15"/>
    </row>
    <row r="43" spans="1:26" ht="12.75">
      <c r="A43" s="10" t="s">
        <v>325</v>
      </c>
      <c r="B43" s="15" t="s">
        <v>201</v>
      </c>
      <c r="C43" s="35" t="s">
        <v>190</v>
      </c>
      <c r="D43" s="15" t="s">
        <v>264</v>
      </c>
      <c r="E43" s="10">
        <f t="shared" si="1"/>
        <v>70</v>
      </c>
      <c r="F43" s="10"/>
      <c r="G43" s="49">
        <v>1.0326388888888889</v>
      </c>
      <c r="H43" s="15">
        <v>24</v>
      </c>
      <c r="J43" s="49"/>
      <c r="K43" s="15"/>
      <c r="M43" s="59"/>
      <c r="N43" s="60"/>
      <c r="P43" s="59"/>
      <c r="Q43" s="60"/>
      <c r="S43" s="42">
        <v>0.5458333333333333</v>
      </c>
      <c r="T43" s="15">
        <v>20</v>
      </c>
      <c r="V43" s="49">
        <v>0.7611111111111111</v>
      </c>
      <c r="W43" s="15">
        <v>26</v>
      </c>
      <c r="Y43" s="61"/>
      <c r="Z43" s="60"/>
    </row>
    <row r="44" spans="1:26" ht="12.75">
      <c r="A44" s="10" t="s">
        <v>325</v>
      </c>
      <c r="B44" s="15" t="s">
        <v>201</v>
      </c>
      <c r="C44" s="35" t="s">
        <v>159</v>
      </c>
      <c r="D44" s="15" t="s">
        <v>170</v>
      </c>
      <c r="E44" s="10">
        <f t="shared" si="1"/>
        <v>70</v>
      </c>
      <c r="F44" s="10"/>
      <c r="G44" s="49"/>
      <c r="H44" s="15"/>
      <c r="J44" s="50"/>
      <c r="K44" s="27"/>
      <c r="M44" s="42"/>
      <c r="N44" s="15"/>
      <c r="P44" s="42"/>
      <c r="Q44" s="15"/>
      <c r="S44" s="42"/>
      <c r="T44" s="15"/>
      <c r="V44" s="42"/>
      <c r="W44" s="15"/>
      <c r="Y44" s="42">
        <v>0.625</v>
      </c>
      <c r="Z44" s="15">
        <v>70</v>
      </c>
    </row>
    <row r="45" spans="1:26" ht="12.75">
      <c r="A45" s="10" t="s">
        <v>326</v>
      </c>
      <c r="B45" s="1" t="s">
        <v>201</v>
      </c>
      <c r="C45" s="35" t="s">
        <v>235</v>
      </c>
      <c r="D45" s="15" t="s">
        <v>252</v>
      </c>
      <c r="E45" s="10">
        <f t="shared" si="1"/>
        <v>67</v>
      </c>
      <c r="F45" s="10"/>
      <c r="G45" s="49"/>
      <c r="H45" s="15"/>
      <c r="J45" s="61"/>
      <c r="K45" s="60"/>
      <c r="M45" s="42"/>
      <c r="N45" s="15"/>
      <c r="P45" s="49">
        <v>0.7131944444444445</v>
      </c>
      <c r="Q45" s="15">
        <v>67</v>
      </c>
      <c r="S45" s="61"/>
      <c r="T45" s="60"/>
      <c r="V45" s="42"/>
      <c r="W45" s="15"/>
      <c r="Y45" s="40"/>
      <c r="Z45" s="41"/>
    </row>
    <row r="46" spans="1:26" ht="12.75">
      <c r="A46" s="10" t="s">
        <v>326</v>
      </c>
      <c r="B46" s="1" t="s">
        <v>201</v>
      </c>
      <c r="C46" s="35" t="s">
        <v>289</v>
      </c>
      <c r="D46" s="15" t="s">
        <v>293</v>
      </c>
      <c r="E46" s="10">
        <f t="shared" si="1"/>
        <v>67</v>
      </c>
      <c r="F46" s="10"/>
      <c r="P46" s="11"/>
      <c r="S46" s="42"/>
      <c r="T46" s="15"/>
      <c r="V46" s="42"/>
      <c r="W46" s="15"/>
      <c r="Y46" s="42">
        <v>0.6284722222222222</v>
      </c>
      <c r="Z46" s="15">
        <v>67</v>
      </c>
    </row>
    <row r="47" spans="1:26" ht="12.75">
      <c r="A47" s="10" t="s">
        <v>242</v>
      </c>
      <c r="B47" s="15" t="s">
        <v>201</v>
      </c>
      <c r="C47" s="35" t="s">
        <v>161</v>
      </c>
      <c r="D47" s="15" t="s">
        <v>39</v>
      </c>
      <c r="E47" s="10">
        <f t="shared" si="1"/>
        <v>64</v>
      </c>
      <c r="F47" s="10"/>
      <c r="G47" s="49">
        <v>0.967361111111111</v>
      </c>
      <c r="H47" s="15">
        <v>29</v>
      </c>
      <c r="J47" s="50"/>
      <c r="K47" s="27"/>
      <c r="M47" s="61"/>
      <c r="N47" s="60"/>
      <c r="P47" s="11"/>
      <c r="S47" s="42"/>
      <c r="T47" s="15"/>
      <c r="V47" s="49">
        <v>0.7590277777777777</v>
      </c>
      <c r="W47" s="15">
        <v>27</v>
      </c>
      <c r="Y47" s="42">
        <v>1.125</v>
      </c>
      <c r="Z47" s="15">
        <v>8</v>
      </c>
    </row>
    <row r="48" spans="1:26" ht="12.75">
      <c r="A48" s="10" t="s">
        <v>327</v>
      </c>
      <c r="B48" s="15" t="s">
        <v>201</v>
      </c>
      <c r="C48" s="35" t="s">
        <v>168</v>
      </c>
      <c r="D48" s="15" t="s">
        <v>80</v>
      </c>
      <c r="E48" s="10">
        <f t="shared" si="1"/>
        <v>61</v>
      </c>
      <c r="F48" s="15"/>
      <c r="G48" s="49">
        <v>0.8645833333333334</v>
      </c>
      <c r="H48" s="15">
        <v>61</v>
      </c>
      <c r="I48" s="35"/>
      <c r="J48" s="61"/>
      <c r="K48" s="60"/>
      <c r="M48" s="59"/>
      <c r="N48" s="60"/>
      <c r="P48" s="59"/>
      <c r="Q48" s="60"/>
      <c r="S48" s="61"/>
      <c r="T48" s="60"/>
      <c r="V48" s="42"/>
      <c r="W48" s="15"/>
      <c r="Y48" s="61"/>
      <c r="Z48" s="60"/>
    </row>
    <row r="49" spans="1:26" ht="12.75">
      <c r="A49" s="10" t="s">
        <v>327</v>
      </c>
      <c r="B49" s="15" t="s">
        <v>201</v>
      </c>
      <c r="C49" s="35" t="s">
        <v>258</v>
      </c>
      <c r="D49" s="15" t="s">
        <v>227</v>
      </c>
      <c r="E49" s="10">
        <f t="shared" si="1"/>
        <v>61</v>
      </c>
      <c r="F49" s="10"/>
      <c r="G49" s="49"/>
      <c r="H49" s="15"/>
      <c r="J49" s="49"/>
      <c r="K49" s="15"/>
      <c r="M49" s="59"/>
      <c r="N49" s="60"/>
      <c r="P49" s="33"/>
      <c r="Q49" s="15"/>
      <c r="S49" s="42">
        <v>0.4763888888888889</v>
      </c>
      <c r="T49" s="15">
        <v>32</v>
      </c>
      <c r="V49" s="42"/>
      <c r="W49" s="15"/>
      <c r="Y49" s="42">
        <v>0.7111111111111111</v>
      </c>
      <c r="Z49" s="15">
        <v>29</v>
      </c>
    </row>
    <row r="50" spans="1:26" ht="12.75">
      <c r="A50" s="10" t="s">
        <v>277</v>
      </c>
      <c r="B50" s="1" t="s">
        <v>202</v>
      </c>
      <c r="C50" s="35" t="s">
        <v>239</v>
      </c>
      <c r="D50" s="15" t="s">
        <v>250</v>
      </c>
      <c r="E50" s="10">
        <f t="shared" si="1"/>
        <v>55</v>
      </c>
      <c r="F50" s="10"/>
      <c r="G50" s="49"/>
      <c r="H50" s="15"/>
      <c r="J50" s="42"/>
      <c r="K50" s="15"/>
      <c r="M50" s="42"/>
      <c r="N50" s="15"/>
      <c r="P50" s="42">
        <v>0.7354166666666666</v>
      </c>
      <c r="Q50" s="15">
        <v>55</v>
      </c>
      <c r="S50" s="42"/>
      <c r="T50" s="15"/>
      <c r="V50" s="42"/>
      <c r="W50" s="15"/>
      <c r="Y50" s="42"/>
      <c r="Z50" s="15"/>
    </row>
    <row r="51" spans="1:26" ht="12.75">
      <c r="A51" s="10" t="s">
        <v>277</v>
      </c>
      <c r="B51" s="1" t="s">
        <v>201</v>
      </c>
      <c r="C51" s="35" t="s">
        <v>166</v>
      </c>
      <c r="D51" s="15" t="s">
        <v>170</v>
      </c>
      <c r="E51" s="10">
        <f t="shared" si="1"/>
        <v>55</v>
      </c>
      <c r="F51" s="10"/>
      <c r="G51" s="16"/>
      <c r="J51" s="49"/>
      <c r="K51" s="15"/>
      <c r="M51" s="42"/>
      <c r="N51" s="15"/>
      <c r="P51" s="11"/>
      <c r="S51" s="42"/>
      <c r="T51" s="15"/>
      <c r="V51" s="42"/>
      <c r="W51" s="15"/>
      <c r="Y51" s="42">
        <v>0.6409722222222222</v>
      </c>
      <c r="Z51" s="15">
        <v>55</v>
      </c>
    </row>
    <row r="52" spans="1:26" ht="12.75">
      <c r="A52" s="10" t="s">
        <v>317</v>
      </c>
      <c r="B52" s="15" t="s">
        <v>57</v>
      </c>
      <c r="C52" s="35" t="s">
        <v>82</v>
      </c>
      <c r="D52" s="15" t="s">
        <v>69</v>
      </c>
      <c r="E52" s="10">
        <f t="shared" si="1"/>
        <v>54</v>
      </c>
      <c r="F52" s="10"/>
      <c r="G52" s="49"/>
      <c r="H52" s="15"/>
      <c r="J52" s="61"/>
      <c r="K52" s="60"/>
      <c r="M52" s="42">
        <v>1.1152777777777778</v>
      </c>
      <c r="N52" s="15">
        <v>24</v>
      </c>
      <c r="P52" s="42"/>
      <c r="Q52" s="15"/>
      <c r="S52" s="42">
        <v>0.48194444444444445</v>
      </c>
      <c r="T52" s="15">
        <v>30</v>
      </c>
      <c r="V52" s="42"/>
      <c r="W52" s="15"/>
      <c r="Y52" s="42"/>
      <c r="Z52" s="15"/>
    </row>
    <row r="53" spans="1:26" ht="12.75">
      <c r="A53" s="10" t="s">
        <v>318</v>
      </c>
      <c r="B53" s="15" t="s">
        <v>268</v>
      </c>
      <c r="C53" s="35" t="s">
        <v>265</v>
      </c>
      <c r="D53" s="15" t="s">
        <v>217</v>
      </c>
      <c r="E53" s="10">
        <f t="shared" si="1"/>
        <v>52</v>
      </c>
      <c r="F53" s="10"/>
      <c r="G53" s="59"/>
      <c r="H53" s="60"/>
      <c r="J53" s="49"/>
      <c r="K53" s="15"/>
      <c r="M53" s="42"/>
      <c r="N53" s="15"/>
      <c r="P53" s="11"/>
      <c r="S53" s="42">
        <v>0.4201388888888889</v>
      </c>
      <c r="T53" s="15">
        <v>52</v>
      </c>
      <c r="V53" s="61"/>
      <c r="W53" s="60"/>
      <c r="Y53" s="61"/>
      <c r="Z53" s="60"/>
    </row>
    <row r="54" spans="1:26" ht="12.75">
      <c r="A54" s="10" t="s">
        <v>269</v>
      </c>
      <c r="B54" s="15" t="s">
        <v>46</v>
      </c>
      <c r="C54" s="35" t="s">
        <v>85</v>
      </c>
      <c r="D54" s="15" t="s">
        <v>86</v>
      </c>
      <c r="E54" s="10">
        <f t="shared" si="1"/>
        <v>48</v>
      </c>
      <c r="F54" s="10"/>
      <c r="G54" s="49"/>
      <c r="H54" s="15"/>
      <c r="J54" s="61"/>
      <c r="K54" s="60"/>
      <c r="M54" s="42">
        <v>1.0625</v>
      </c>
      <c r="N54" s="15">
        <v>28</v>
      </c>
      <c r="P54" s="49">
        <v>0.8701388888888889</v>
      </c>
      <c r="Q54" s="15">
        <v>20</v>
      </c>
      <c r="S54" s="42"/>
      <c r="T54" s="15"/>
      <c r="V54" s="42"/>
      <c r="W54" s="15"/>
      <c r="Y54" s="42"/>
      <c r="Z54" s="15"/>
    </row>
    <row r="55" spans="1:26" ht="12.75">
      <c r="A55" s="10" t="s">
        <v>275</v>
      </c>
      <c r="B55" s="1" t="s">
        <v>201</v>
      </c>
      <c r="C55" s="35" t="s">
        <v>163</v>
      </c>
      <c r="D55" s="15" t="s">
        <v>297</v>
      </c>
      <c r="E55" s="10">
        <f t="shared" si="1"/>
        <v>46</v>
      </c>
      <c r="F55" s="10"/>
      <c r="M55" s="42"/>
      <c r="N55" s="15"/>
      <c r="P55" s="42"/>
      <c r="Q55" s="15"/>
      <c r="S55" s="42"/>
      <c r="T55" s="15"/>
      <c r="V55" s="49"/>
      <c r="W55" s="15"/>
      <c r="Y55" s="42">
        <v>0.6590277777777778</v>
      </c>
      <c r="Z55" s="15">
        <v>46</v>
      </c>
    </row>
    <row r="56" spans="1:26" ht="12.75">
      <c r="A56" s="10" t="s">
        <v>328</v>
      </c>
      <c r="B56" s="15" t="s">
        <v>201</v>
      </c>
      <c r="C56" s="35" t="s">
        <v>211</v>
      </c>
      <c r="D56" s="15" t="s">
        <v>216</v>
      </c>
      <c r="E56" s="10">
        <f t="shared" si="1"/>
        <v>44</v>
      </c>
      <c r="F56" s="10"/>
      <c r="J56" s="42">
        <v>0.9083333333333333</v>
      </c>
      <c r="K56" s="15">
        <v>44</v>
      </c>
      <c r="M56" s="59"/>
      <c r="N56" s="60"/>
      <c r="P56" s="42"/>
      <c r="Q56" s="15"/>
      <c r="S56" s="42"/>
      <c r="T56" s="15"/>
      <c r="V56" s="42"/>
      <c r="W56" s="15"/>
      <c r="Y56" s="61"/>
      <c r="Z56" s="60"/>
    </row>
    <row r="57" spans="1:26" ht="12.75">
      <c r="A57" s="10" t="s">
        <v>328</v>
      </c>
      <c r="B57" s="1" t="s">
        <v>202</v>
      </c>
      <c r="C57" s="35" t="s">
        <v>240</v>
      </c>
      <c r="D57" s="15" t="s">
        <v>88</v>
      </c>
      <c r="E57" s="10">
        <f t="shared" si="1"/>
        <v>44</v>
      </c>
      <c r="F57" s="10"/>
      <c r="G57" s="49"/>
      <c r="H57" s="15"/>
      <c r="J57" s="61"/>
      <c r="K57" s="60"/>
      <c r="M57" s="42"/>
      <c r="N57" s="15"/>
      <c r="P57" s="42">
        <v>0.7611111111111111</v>
      </c>
      <c r="Q57" s="15">
        <v>44</v>
      </c>
      <c r="S57" s="12"/>
      <c r="V57" s="61"/>
      <c r="W57" s="60"/>
      <c r="Y57" s="42"/>
      <c r="Z57" s="15"/>
    </row>
    <row r="58" spans="1:26" ht="12.75">
      <c r="A58" s="10" t="s">
        <v>329</v>
      </c>
      <c r="B58" s="15" t="s">
        <v>201</v>
      </c>
      <c r="C58" s="35" t="s">
        <v>197</v>
      </c>
      <c r="D58" s="15" t="s">
        <v>80</v>
      </c>
      <c r="E58" s="10">
        <f t="shared" si="1"/>
        <v>42</v>
      </c>
      <c r="F58" s="10"/>
      <c r="G58" s="49">
        <v>0.938888888888889</v>
      </c>
      <c r="H58" s="15">
        <v>42</v>
      </c>
      <c r="J58" s="61"/>
      <c r="K58" s="60"/>
      <c r="M58" s="59"/>
      <c r="N58" s="60"/>
      <c r="P58" s="42"/>
      <c r="Q58" s="15"/>
      <c r="S58" s="42"/>
      <c r="T58" s="15"/>
      <c r="V58" s="42"/>
      <c r="W58" s="15"/>
      <c r="Y58" s="42"/>
      <c r="Z58" s="15"/>
    </row>
    <row r="59" spans="1:26" ht="12.75">
      <c r="A59" s="10" t="s">
        <v>329</v>
      </c>
      <c r="B59" s="15" t="s">
        <v>61</v>
      </c>
      <c r="C59" s="35" t="s">
        <v>84</v>
      </c>
      <c r="D59" s="15" t="s">
        <v>69</v>
      </c>
      <c r="E59" s="10">
        <f t="shared" si="1"/>
        <v>42</v>
      </c>
      <c r="F59" s="10"/>
      <c r="J59" s="61"/>
      <c r="K59" s="60"/>
      <c r="M59" s="42">
        <v>1.0895833333333333</v>
      </c>
      <c r="N59" s="15">
        <v>26</v>
      </c>
      <c r="P59" s="49">
        <v>0.9138888888888889</v>
      </c>
      <c r="Q59" s="15">
        <v>16</v>
      </c>
      <c r="V59" s="49"/>
      <c r="W59" s="15"/>
      <c r="Y59" s="61"/>
      <c r="Z59" s="60"/>
    </row>
    <row r="60" spans="1:26" ht="12.75">
      <c r="A60" s="10" t="s">
        <v>330</v>
      </c>
      <c r="B60" s="15" t="s">
        <v>201</v>
      </c>
      <c r="C60" s="35" t="s">
        <v>189</v>
      </c>
      <c r="D60" s="15" t="s">
        <v>80</v>
      </c>
      <c r="E60" s="10">
        <f t="shared" si="1"/>
        <v>40</v>
      </c>
      <c r="F60" s="10"/>
      <c r="G60" s="49">
        <v>0.9458333333333333</v>
      </c>
      <c r="H60" s="15">
        <v>40</v>
      </c>
      <c r="J60" s="61"/>
      <c r="K60" s="60"/>
      <c r="M60" s="42"/>
      <c r="N60" s="15"/>
      <c r="P60" s="42"/>
      <c r="Q60" s="15"/>
      <c r="S60" s="42"/>
      <c r="T60" s="15"/>
      <c r="V60" s="42"/>
      <c r="W60" s="15"/>
      <c r="Y60" s="42"/>
      <c r="Z60" s="15"/>
    </row>
    <row r="61" spans="1:26" ht="12.75">
      <c r="A61" s="10" t="s">
        <v>330</v>
      </c>
      <c r="B61" s="15" t="s">
        <v>201</v>
      </c>
      <c r="C61" s="35" t="s">
        <v>290</v>
      </c>
      <c r="D61" s="15" t="s">
        <v>227</v>
      </c>
      <c r="E61" s="10">
        <f t="shared" si="1"/>
        <v>40</v>
      </c>
      <c r="F61" s="10"/>
      <c r="G61" s="49"/>
      <c r="H61" s="15"/>
      <c r="J61" s="42"/>
      <c r="K61" s="15"/>
      <c r="M61" s="42"/>
      <c r="N61" s="15"/>
      <c r="P61" s="21"/>
      <c r="S61" s="42"/>
      <c r="T61" s="15"/>
      <c r="V61" s="42"/>
      <c r="W61" s="15"/>
      <c r="Y61" s="42">
        <v>0.6736111111111112</v>
      </c>
      <c r="Z61" s="15">
        <v>40</v>
      </c>
    </row>
    <row r="62" spans="1:26" ht="12.75">
      <c r="A62" s="10" t="s">
        <v>331</v>
      </c>
      <c r="B62" s="15" t="s">
        <v>201</v>
      </c>
      <c r="C62" s="35" t="s">
        <v>214</v>
      </c>
      <c r="D62" s="15" t="s">
        <v>206</v>
      </c>
      <c r="E62" s="10">
        <f t="shared" si="1"/>
        <v>38</v>
      </c>
      <c r="F62" s="10"/>
      <c r="G62" s="59"/>
      <c r="H62" s="60"/>
      <c r="J62" s="42">
        <v>0.936111111111111</v>
      </c>
      <c r="K62" s="15">
        <v>38</v>
      </c>
      <c r="M62" s="59"/>
      <c r="N62" s="60"/>
      <c r="P62" s="59"/>
      <c r="Q62" s="60"/>
      <c r="V62" s="49"/>
      <c r="W62" s="15"/>
      <c r="Y62" s="42"/>
      <c r="Z62" s="15"/>
    </row>
    <row r="63" spans="1:26" ht="12.75">
      <c r="A63" s="10" t="s">
        <v>331</v>
      </c>
      <c r="B63" s="1" t="s">
        <v>201</v>
      </c>
      <c r="C63" s="35" t="s">
        <v>291</v>
      </c>
      <c r="D63" s="15" t="s">
        <v>295</v>
      </c>
      <c r="E63" s="10">
        <f t="shared" si="1"/>
        <v>38</v>
      </c>
      <c r="F63" s="10"/>
      <c r="P63" s="11"/>
      <c r="S63" s="12"/>
      <c r="V63" s="42"/>
      <c r="W63" s="15"/>
      <c r="Y63" s="42">
        <v>0.6826388888888889</v>
      </c>
      <c r="Z63" s="15">
        <v>38</v>
      </c>
    </row>
    <row r="64" spans="1:26" ht="12.75">
      <c r="A64" s="10" t="s">
        <v>276</v>
      </c>
      <c r="B64" s="15" t="s">
        <v>201</v>
      </c>
      <c r="C64" s="35" t="s">
        <v>194</v>
      </c>
      <c r="D64" s="15" t="s">
        <v>207</v>
      </c>
      <c r="E64" s="10">
        <f t="shared" si="1"/>
        <v>37</v>
      </c>
      <c r="F64" s="10"/>
      <c r="G64" s="49">
        <v>1.3590277777777777</v>
      </c>
      <c r="H64" s="15">
        <v>17</v>
      </c>
      <c r="J64" s="61"/>
      <c r="K64" s="60"/>
      <c r="M64" s="42">
        <v>1.4986111111111111</v>
      </c>
      <c r="N64" s="15">
        <v>20</v>
      </c>
      <c r="P64" s="42"/>
      <c r="Q64" s="15"/>
      <c r="S64" s="42"/>
      <c r="T64" s="15"/>
      <c r="V64" s="61"/>
      <c r="W64" s="60"/>
      <c r="Y64" s="42"/>
      <c r="Z64" s="15"/>
    </row>
    <row r="65" spans="1:26" ht="12.75">
      <c r="A65" s="10" t="s">
        <v>278</v>
      </c>
      <c r="B65" s="15" t="s">
        <v>201</v>
      </c>
      <c r="C65" s="35" t="s">
        <v>174</v>
      </c>
      <c r="D65" s="15" t="s">
        <v>274</v>
      </c>
      <c r="E65" s="10">
        <f t="shared" si="1"/>
        <v>36</v>
      </c>
      <c r="F65" s="10"/>
      <c r="G65" s="49"/>
      <c r="H65" s="15"/>
      <c r="J65" s="42"/>
      <c r="K65" s="15"/>
      <c r="M65" s="42"/>
      <c r="N65" s="15"/>
      <c r="P65" s="42"/>
      <c r="Q65" s="15"/>
      <c r="S65" s="42"/>
      <c r="T65" s="15"/>
      <c r="V65" s="49">
        <v>0.6958333333333333</v>
      </c>
      <c r="W65" s="15">
        <v>36</v>
      </c>
      <c r="Y65" s="40"/>
      <c r="Z65" s="41"/>
    </row>
    <row r="66" spans="1:26" ht="12.75">
      <c r="A66" s="10" t="s">
        <v>278</v>
      </c>
      <c r="B66" s="15" t="s">
        <v>201</v>
      </c>
      <c r="C66" s="35" t="s">
        <v>164</v>
      </c>
      <c r="D66" s="15" t="s">
        <v>113</v>
      </c>
      <c r="E66" s="10">
        <f t="shared" si="1"/>
        <v>36</v>
      </c>
      <c r="F66" s="10"/>
      <c r="G66" s="49"/>
      <c r="H66" s="15"/>
      <c r="J66" s="42"/>
      <c r="K66" s="15"/>
      <c r="M66" s="26"/>
      <c r="N66" s="27"/>
      <c r="P66" s="42"/>
      <c r="Q66" s="15"/>
      <c r="S66" s="38"/>
      <c r="T66" s="39"/>
      <c r="V66" s="42"/>
      <c r="W66" s="15"/>
      <c r="Y66" s="42">
        <v>0.6847222222222222</v>
      </c>
      <c r="Z66" s="15">
        <v>36</v>
      </c>
    </row>
    <row r="67" spans="1:26" ht="12.75">
      <c r="A67" s="10" t="s">
        <v>319</v>
      </c>
      <c r="B67" s="15" t="s">
        <v>201</v>
      </c>
      <c r="C67" s="35" t="s">
        <v>232</v>
      </c>
      <c r="D67" s="15" t="s">
        <v>246</v>
      </c>
      <c r="E67" s="10">
        <f t="shared" si="1"/>
        <v>34</v>
      </c>
      <c r="F67" s="10"/>
      <c r="J67" s="61"/>
      <c r="K67" s="60"/>
      <c r="M67" s="42"/>
      <c r="N67" s="15"/>
      <c r="P67" s="49">
        <v>0.782638888888889</v>
      </c>
      <c r="Q67" s="15">
        <v>34</v>
      </c>
      <c r="S67" s="42"/>
      <c r="T67" s="15"/>
      <c r="V67" s="42"/>
      <c r="W67" s="15"/>
      <c r="Y67" s="61"/>
      <c r="Z67" s="60"/>
    </row>
    <row r="68" spans="1:23" ht="12.75">
      <c r="A68" s="10" t="s">
        <v>320</v>
      </c>
      <c r="B68" s="15" t="s">
        <v>202</v>
      </c>
      <c r="C68" s="35" t="s">
        <v>196</v>
      </c>
      <c r="D68" s="15" t="s">
        <v>80</v>
      </c>
      <c r="E68" s="10">
        <f aca="true" t="shared" si="2" ref="E68:E100">SUM(H68,K68,N68,Q68,T68,W68,Z68,AD68)</f>
        <v>32</v>
      </c>
      <c r="F68" s="10"/>
      <c r="G68" s="49">
        <v>0.95625</v>
      </c>
      <c r="H68" s="15">
        <v>32</v>
      </c>
      <c r="J68" s="61"/>
      <c r="K68" s="60"/>
      <c r="M68" s="28"/>
      <c r="N68" s="10"/>
      <c r="P68" s="42"/>
      <c r="Q68" s="15"/>
      <c r="S68" s="42"/>
      <c r="T68" s="15"/>
      <c r="V68" s="42"/>
      <c r="W68" s="15"/>
    </row>
    <row r="69" spans="1:26" ht="12.75">
      <c r="A69" s="10" t="s">
        <v>332</v>
      </c>
      <c r="B69" s="15" t="s">
        <v>202</v>
      </c>
      <c r="C69" s="35" t="s">
        <v>180</v>
      </c>
      <c r="D69" s="15" t="s">
        <v>80</v>
      </c>
      <c r="E69" s="10">
        <f t="shared" si="2"/>
        <v>30</v>
      </c>
      <c r="F69" s="10"/>
      <c r="G69" s="49">
        <v>0.9638888888888889</v>
      </c>
      <c r="H69" s="15">
        <v>30</v>
      </c>
      <c r="J69" s="61"/>
      <c r="K69" s="60"/>
      <c r="M69" s="42"/>
      <c r="N69" s="15"/>
      <c r="P69" s="42"/>
      <c r="Q69" s="15"/>
      <c r="S69" s="42"/>
      <c r="T69" s="15"/>
      <c r="V69" s="42"/>
      <c r="W69" s="15"/>
      <c r="Y69" s="42"/>
      <c r="Z69" s="15"/>
    </row>
    <row r="70" spans="1:26" ht="12.75">
      <c r="A70" s="10" t="s">
        <v>332</v>
      </c>
      <c r="B70" s="15" t="s">
        <v>57</v>
      </c>
      <c r="C70" s="35" t="s">
        <v>212</v>
      </c>
      <c r="D70" s="15" t="s">
        <v>184</v>
      </c>
      <c r="E70" s="10">
        <f t="shared" si="2"/>
        <v>30</v>
      </c>
      <c r="F70" s="10"/>
      <c r="G70" s="49"/>
      <c r="H70" s="15"/>
      <c r="J70" s="42">
        <v>1.05</v>
      </c>
      <c r="K70" s="15">
        <v>30</v>
      </c>
      <c r="M70" s="59"/>
      <c r="N70" s="60"/>
      <c r="P70" s="42"/>
      <c r="Q70" s="15"/>
      <c r="S70" s="42"/>
      <c r="T70" s="15"/>
      <c r="V70" s="42"/>
      <c r="W70" s="15"/>
      <c r="Y70" s="42"/>
      <c r="Z70" s="15"/>
    </row>
    <row r="71" spans="1:26" ht="12.75">
      <c r="A71" s="10" t="s">
        <v>321</v>
      </c>
      <c r="B71" s="15" t="s">
        <v>261</v>
      </c>
      <c r="C71" s="35" t="s">
        <v>234</v>
      </c>
      <c r="D71" s="15" t="s">
        <v>69</v>
      </c>
      <c r="E71" s="10">
        <f t="shared" si="2"/>
        <v>28</v>
      </c>
      <c r="F71" s="10"/>
      <c r="P71" s="49">
        <v>1.0604166666666666</v>
      </c>
      <c r="Q71" s="15">
        <v>10</v>
      </c>
      <c r="S71" s="42">
        <v>0.6298611111111111</v>
      </c>
      <c r="T71" s="15">
        <v>18</v>
      </c>
      <c r="V71" s="61"/>
      <c r="W71" s="60"/>
      <c r="Y71" s="42"/>
      <c r="Z71" s="15"/>
    </row>
    <row r="72" spans="1:26" ht="12.75">
      <c r="A72" s="10" t="s">
        <v>333</v>
      </c>
      <c r="B72" s="15" t="s">
        <v>202</v>
      </c>
      <c r="C72" s="35" t="s">
        <v>231</v>
      </c>
      <c r="D72" s="15" t="s">
        <v>227</v>
      </c>
      <c r="E72" s="10">
        <f t="shared" si="2"/>
        <v>27</v>
      </c>
      <c r="F72" s="10"/>
      <c r="G72" s="18"/>
      <c r="P72" s="49">
        <v>0.8236111111111111</v>
      </c>
      <c r="Q72" s="15">
        <v>27</v>
      </c>
      <c r="S72" s="42"/>
      <c r="T72" s="15"/>
      <c r="V72" s="42"/>
      <c r="W72" s="15"/>
      <c r="Y72" s="61"/>
      <c r="Z72" s="60"/>
    </row>
    <row r="73" spans="1:26" ht="12.75">
      <c r="A73" s="10" t="s">
        <v>333</v>
      </c>
      <c r="B73" s="15" t="s">
        <v>202</v>
      </c>
      <c r="C73" s="35" t="s">
        <v>165</v>
      </c>
      <c r="D73" s="15" t="s">
        <v>113</v>
      </c>
      <c r="E73" s="10">
        <f t="shared" si="2"/>
        <v>27</v>
      </c>
      <c r="F73" s="10"/>
      <c r="G73" s="49"/>
      <c r="H73" s="15"/>
      <c r="J73" s="50"/>
      <c r="K73" s="27"/>
      <c r="M73" s="42"/>
      <c r="N73" s="15"/>
      <c r="P73" s="42"/>
      <c r="Q73" s="15"/>
      <c r="S73" s="42"/>
      <c r="T73" s="15"/>
      <c r="V73" s="42"/>
      <c r="W73" s="15"/>
      <c r="Y73" s="42">
        <v>0.7159722222222222</v>
      </c>
      <c r="Z73" s="15">
        <v>27</v>
      </c>
    </row>
    <row r="74" spans="1:26" ht="12.75">
      <c r="A74" s="10" t="s">
        <v>279</v>
      </c>
      <c r="B74" s="15" t="s">
        <v>201</v>
      </c>
      <c r="C74" s="35" t="s">
        <v>115</v>
      </c>
      <c r="D74" s="15" t="s">
        <v>104</v>
      </c>
      <c r="E74" s="10">
        <f t="shared" si="2"/>
        <v>26</v>
      </c>
      <c r="F74" s="10"/>
      <c r="G74" s="49">
        <v>1.007638888888889</v>
      </c>
      <c r="H74" s="15">
        <v>26</v>
      </c>
      <c r="J74" s="61"/>
      <c r="K74" s="60"/>
      <c r="M74" s="42"/>
      <c r="N74" s="15"/>
      <c r="P74" s="33"/>
      <c r="Q74" s="15"/>
      <c r="S74" s="42"/>
      <c r="T74" s="15"/>
      <c r="V74" s="42"/>
      <c r="W74" s="15"/>
      <c r="Y74" s="42"/>
      <c r="Z74" s="15"/>
    </row>
    <row r="75" spans="1:26" ht="12.75">
      <c r="A75" s="10" t="s">
        <v>279</v>
      </c>
      <c r="B75" s="1" t="s">
        <v>202</v>
      </c>
      <c r="C75" s="35" t="s">
        <v>220</v>
      </c>
      <c r="D75" s="15" t="s">
        <v>224</v>
      </c>
      <c r="E75" s="10">
        <f t="shared" si="2"/>
        <v>26</v>
      </c>
      <c r="F75" s="10"/>
      <c r="G75" s="49"/>
      <c r="H75" s="15"/>
      <c r="J75" s="61"/>
      <c r="K75" s="60"/>
      <c r="M75" s="42">
        <v>1.0895833333333333</v>
      </c>
      <c r="N75" s="15">
        <v>26</v>
      </c>
      <c r="P75" s="42"/>
      <c r="Q75" s="15"/>
      <c r="S75" s="61"/>
      <c r="T75" s="60"/>
      <c r="V75" s="42"/>
      <c r="W75" s="15"/>
      <c r="Y75" s="42"/>
      <c r="Z75" s="15"/>
    </row>
    <row r="76" spans="1:26" ht="12.75">
      <c r="A76" s="10" t="s">
        <v>334</v>
      </c>
      <c r="B76" s="15" t="s">
        <v>202</v>
      </c>
      <c r="C76" s="35" t="s">
        <v>199</v>
      </c>
      <c r="D76" s="15" t="s">
        <v>209</v>
      </c>
      <c r="E76" s="10">
        <f t="shared" si="2"/>
        <v>25</v>
      </c>
      <c r="F76" s="10"/>
      <c r="G76" s="49">
        <v>1.01875</v>
      </c>
      <c r="H76" s="15">
        <v>25</v>
      </c>
      <c r="J76" s="49"/>
      <c r="K76" s="15"/>
      <c r="M76" s="59"/>
      <c r="N76" s="60"/>
      <c r="P76" s="59"/>
      <c r="Q76" s="60"/>
      <c r="S76" s="42"/>
      <c r="T76" s="15"/>
      <c r="V76" s="49"/>
      <c r="W76" s="15"/>
      <c r="Y76" s="61"/>
      <c r="Z76" s="60"/>
    </row>
    <row r="77" spans="1:26" ht="12.75">
      <c r="A77" s="10" t="s">
        <v>334</v>
      </c>
      <c r="B77" s="15" t="s">
        <v>201</v>
      </c>
      <c r="C77" s="35" t="s">
        <v>237</v>
      </c>
      <c r="D77" s="15" t="s">
        <v>248</v>
      </c>
      <c r="E77" s="10">
        <f t="shared" si="2"/>
        <v>25</v>
      </c>
      <c r="F77" s="10"/>
      <c r="G77" s="49"/>
      <c r="H77" s="15"/>
      <c r="J77" s="61"/>
      <c r="K77" s="60"/>
      <c r="M77" s="42"/>
      <c r="N77" s="15"/>
      <c r="P77" s="49">
        <v>0.8270833333333334</v>
      </c>
      <c r="Q77" s="15">
        <v>25</v>
      </c>
      <c r="S77" s="61"/>
      <c r="T77" s="60"/>
      <c r="V77" s="42"/>
      <c r="W77" s="15"/>
      <c r="Y77" s="61"/>
      <c r="Z77" s="60"/>
    </row>
    <row r="78" spans="1:26" ht="12.75">
      <c r="A78" s="10" t="s">
        <v>334</v>
      </c>
      <c r="B78" s="15" t="s">
        <v>261</v>
      </c>
      <c r="C78" s="35" t="s">
        <v>233</v>
      </c>
      <c r="D78" s="15" t="s">
        <v>69</v>
      </c>
      <c r="E78" s="10">
        <f t="shared" si="2"/>
        <v>25</v>
      </c>
      <c r="F78" s="10"/>
      <c r="G78" s="49"/>
      <c r="H78" s="15"/>
      <c r="M78" s="42"/>
      <c r="N78" s="15"/>
      <c r="P78" s="49">
        <v>1.1881944444444443</v>
      </c>
      <c r="Q78" s="15">
        <v>9</v>
      </c>
      <c r="S78" s="42">
        <v>0.7118055555555555</v>
      </c>
      <c r="T78" s="15">
        <v>16</v>
      </c>
      <c r="V78" s="42"/>
      <c r="W78" s="15"/>
      <c r="Y78" s="61"/>
      <c r="Z78" s="60"/>
    </row>
    <row r="79" spans="1:26" ht="12.75">
      <c r="A79" s="10" t="s">
        <v>335</v>
      </c>
      <c r="B79" s="15" t="s">
        <v>61</v>
      </c>
      <c r="C79" s="35" t="s">
        <v>198</v>
      </c>
      <c r="D79" s="15" t="s">
        <v>39</v>
      </c>
      <c r="E79" s="10">
        <f t="shared" si="2"/>
        <v>23</v>
      </c>
      <c r="F79" s="10"/>
      <c r="G79" s="49">
        <v>1.0729166666666667</v>
      </c>
      <c r="H79" s="15">
        <v>23</v>
      </c>
      <c r="J79" s="61"/>
      <c r="K79" s="60"/>
      <c r="M79" s="42"/>
      <c r="N79" s="15"/>
      <c r="P79" s="59"/>
      <c r="Q79" s="60"/>
      <c r="S79" s="42"/>
      <c r="T79" s="15"/>
      <c r="V79" s="42"/>
      <c r="W79" s="15"/>
      <c r="Y79" s="61"/>
      <c r="Z79" s="60"/>
    </row>
    <row r="80" spans="1:26" ht="12.75">
      <c r="A80" s="10" t="s">
        <v>335</v>
      </c>
      <c r="B80" s="1" t="s">
        <v>201</v>
      </c>
      <c r="C80" s="35" t="s">
        <v>230</v>
      </c>
      <c r="D80" s="15" t="s">
        <v>243</v>
      </c>
      <c r="E80" s="10">
        <f t="shared" si="2"/>
        <v>23</v>
      </c>
      <c r="F80" s="10"/>
      <c r="G80" s="49"/>
      <c r="H80" s="15"/>
      <c r="J80" s="61"/>
      <c r="K80" s="60"/>
      <c r="M80" s="42"/>
      <c r="N80" s="15"/>
      <c r="P80" s="49">
        <v>0.8472222222222222</v>
      </c>
      <c r="Q80" s="15">
        <v>23</v>
      </c>
      <c r="S80" s="61"/>
      <c r="T80" s="60"/>
      <c r="V80" s="42"/>
      <c r="W80" s="15"/>
      <c r="Y80" s="42"/>
      <c r="Z80" s="15"/>
    </row>
    <row r="81" spans="1:26" ht="12.75">
      <c r="A81" s="10" t="s">
        <v>335</v>
      </c>
      <c r="B81" s="1" t="s">
        <v>201</v>
      </c>
      <c r="C81" s="35" t="s">
        <v>259</v>
      </c>
      <c r="D81" s="15" t="s">
        <v>206</v>
      </c>
      <c r="E81" s="10">
        <f t="shared" si="2"/>
        <v>23</v>
      </c>
      <c r="F81" s="10"/>
      <c r="J81" s="49"/>
      <c r="K81" s="15"/>
      <c r="M81" s="59"/>
      <c r="N81" s="60"/>
      <c r="P81" s="42"/>
      <c r="Q81" s="15"/>
      <c r="S81" s="42">
        <v>0.5090277777777777</v>
      </c>
      <c r="T81" s="15">
        <v>23</v>
      </c>
      <c r="V81" s="43"/>
      <c r="W81" s="35"/>
      <c r="Y81" s="44"/>
      <c r="Z81" s="45"/>
    </row>
    <row r="82" spans="1:26" ht="12.75">
      <c r="A82" s="10" t="s">
        <v>335</v>
      </c>
      <c r="B82" s="15" t="s">
        <v>61</v>
      </c>
      <c r="C82" s="35" t="s">
        <v>271</v>
      </c>
      <c r="D82" s="15" t="s">
        <v>125</v>
      </c>
      <c r="E82" s="10">
        <f t="shared" si="2"/>
        <v>23</v>
      </c>
      <c r="F82" s="10"/>
      <c r="P82" s="11"/>
      <c r="V82" s="49">
        <v>0.9958333333333332</v>
      </c>
      <c r="W82" s="15">
        <v>23</v>
      </c>
      <c r="Y82" s="42"/>
      <c r="Z82" s="15"/>
    </row>
    <row r="83" spans="1:26" ht="12.75">
      <c r="A83" s="10" t="s">
        <v>336</v>
      </c>
      <c r="B83" s="1" t="s">
        <v>201</v>
      </c>
      <c r="C83" s="35" t="s">
        <v>221</v>
      </c>
      <c r="D83" s="15" t="s">
        <v>223</v>
      </c>
      <c r="E83" s="10">
        <f t="shared" si="2"/>
        <v>21</v>
      </c>
      <c r="F83" s="10"/>
      <c r="G83" s="49"/>
      <c r="H83" s="15"/>
      <c r="J83" s="42"/>
      <c r="K83" s="15"/>
      <c r="M83" s="42">
        <v>1.2340277777777777</v>
      </c>
      <c r="N83" s="15">
        <v>21</v>
      </c>
      <c r="P83" s="42"/>
      <c r="Q83" s="15"/>
      <c r="S83" s="42"/>
      <c r="T83" s="15"/>
      <c r="V83" s="12"/>
      <c r="Y83" s="42"/>
      <c r="Z83" s="15"/>
    </row>
    <row r="84" spans="1:26" ht="12.75">
      <c r="A84" s="10" t="s">
        <v>336</v>
      </c>
      <c r="B84" s="1" t="s">
        <v>57</v>
      </c>
      <c r="C84" s="35" t="s">
        <v>270</v>
      </c>
      <c r="D84" s="15" t="s">
        <v>103</v>
      </c>
      <c r="E84" s="10">
        <f t="shared" si="2"/>
        <v>21</v>
      </c>
      <c r="F84" s="10"/>
      <c r="J84" s="61"/>
      <c r="K84" s="60"/>
      <c r="P84" s="33"/>
      <c r="Q84" s="15"/>
      <c r="V84" s="49">
        <v>1.5576388888888888</v>
      </c>
      <c r="W84" s="15">
        <v>21</v>
      </c>
      <c r="Y84" s="44"/>
      <c r="Z84" s="45"/>
    </row>
    <row r="85" spans="1:26" ht="12.75">
      <c r="A85" s="10" t="s">
        <v>337</v>
      </c>
      <c r="B85" s="15" t="s">
        <v>46</v>
      </c>
      <c r="C85" s="35" t="s">
        <v>90</v>
      </c>
      <c r="D85" s="15" t="s">
        <v>47</v>
      </c>
      <c r="E85" s="10">
        <f t="shared" si="2"/>
        <v>20</v>
      </c>
      <c r="F85" s="10"/>
      <c r="G85" s="49">
        <v>1.1243055555555557</v>
      </c>
      <c r="H85" s="15">
        <v>20</v>
      </c>
      <c r="J85" s="49"/>
      <c r="K85" s="15"/>
      <c r="M85" s="59"/>
      <c r="N85" s="60"/>
      <c r="P85" s="26"/>
      <c r="Q85" s="27"/>
      <c r="S85" s="12"/>
      <c r="V85" s="42"/>
      <c r="W85" s="15"/>
      <c r="Y85" s="42"/>
      <c r="Z85" s="15"/>
    </row>
    <row r="86" spans="1:26" ht="12.75">
      <c r="A86" s="10" t="s">
        <v>337</v>
      </c>
      <c r="B86" s="1" t="s">
        <v>46</v>
      </c>
      <c r="C86" s="35" t="s">
        <v>292</v>
      </c>
      <c r="D86" s="15" t="s">
        <v>216</v>
      </c>
      <c r="E86" s="10">
        <f t="shared" si="2"/>
        <v>20</v>
      </c>
      <c r="F86" s="10"/>
      <c r="M86" s="42"/>
      <c r="N86" s="15"/>
      <c r="P86" s="42"/>
      <c r="Q86" s="15"/>
      <c r="S86" s="42"/>
      <c r="T86" s="15"/>
      <c r="V86" s="43"/>
      <c r="W86" s="35"/>
      <c r="Y86" s="42">
        <v>0.7993055555555556</v>
      </c>
      <c r="Z86" s="15">
        <v>20</v>
      </c>
    </row>
    <row r="87" spans="1:26" ht="12.75">
      <c r="A87" s="10" t="s">
        <v>128</v>
      </c>
      <c r="B87" s="1" t="s">
        <v>61</v>
      </c>
      <c r="C87" s="35" t="s">
        <v>91</v>
      </c>
      <c r="D87" s="15" t="s">
        <v>103</v>
      </c>
      <c r="E87" s="10">
        <f t="shared" si="2"/>
        <v>18</v>
      </c>
      <c r="F87" s="10"/>
      <c r="G87" s="49"/>
      <c r="H87" s="15"/>
      <c r="J87" s="61"/>
      <c r="K87" s="60"/>
      <c r="M87" s="42"/>
      <c r="N87" s="15"/>
      <c r="P87" s="42">
        <v>0.9034722222222222</v>
      </c>
      <c r="Q87" s="15">
        <v>18</v>
      </c>
      <c r="S87" s="42"/>
      <c r="T87" s="15"/>
      <c r="V87" s="42"/>
      <c r="W87" s="15"/>
      <c r="Y87" s="42"/>
      <c r="Z87" s="15"/>
    </row>
    <row r="88" spans="1:26" ht="12.75">
      <c r="A88" s="10" t="s">
        <v>129</v>
      </c>
      <c r="B88" s="15" t="s">
        <v>261</v>
      </c>
      <c r="C88" s="35" t="s">
        <v>83</v>
      </c>
      <c r="D88" s="15" t="s">
        <v>69</v>
      </c>
      <c r="E88" s="10">
        <f t="shared" si="2"/>
        <v>17</v>
      </c>
      <c r="F88" s="10"/>
      <c r="G88" s="49"/>
      <c r="H88" s="15"/>
      <c r="J88" s="42"/>
      <c r="K88" s="15"/>
      <c r="M88" s="42"/>
      <c r="N88" s="15"/>
      <c r="P88" s="26"/>
      <c r="Q88" s="27"/>
      <c r="S88" s="42">
        <v>0.6520833333333333</v>
      </c>
      <c r="T88" s="15">
        <v>17</v>
      </c>
      <c r="V88" s="42"/>
      <c r="W88" s="15"/>
      <c r="Y88" s="42"/>
      <c r="Z88" s="15"/>
    </row>
    <row r="89" spans="1:26" ht="12.75">
      <c r="A89" s="10" t="s">
        <v>130</v>
      </c>
      <c r="B89" s="1" t="s">
        <v>46</v>
      </c>
      <c r="C89" s="35" t="s">
        <v>112</v>
      </c>
      <c r="D89" s="15" t="s">
        <v>113</v>
      </c>
      <c r="E89" s="10">
        <f t="shared" si="2"/>
        <v>16</v>
      </c>
      <c r="F89" s="10"/>
      <c r="P89" s="11"/>
      <c r="Y89" s="42">
        <v>0.8284722222222222</v>
      </c>
      <c r="Z89" s="15">
        <v>16</v>
      </c>
    </row>
    <row r="90" spans="1:26" ht="12.75">
      <c r="A90" s="10" t="s">
        <v>131</v>
      </c>
      <c r="B90" s="1" t="s">
        <v>261</v>
      </c>
      <c r="C90" s="35" t="s">
        <v>257</v>
      </c>
      <c r="D90" s="15" t="s">
        <v>69</v>
      </c>
      <c r="E90" s="10">
        <f t="shared" si="2"/>
        <v>15</v>
      </c>
      <c r="F90" s="10"/>
      <c r="G90" s="59"/>
      <c r="H90" s="60"/>
      <c r="P90" s="42"/>
      <c r="Q90" s="15"/>
      <c r="S90" s="42">
        <v>0.7131944444444445</v>
      </c>
      <c r="T90" s="15">
        <v>15</v>
      </c>
      <c r="V90" s="42"/>
      <c r="W90" s="15"/>
      <c r="Y90" s="42"/>
      <c r="Z90" s="15"/>
    </row>
    <row r="91" spans="1:26" ht="12.75">
      <c r="A91" s="10" t="s">
        <v>338</v>
      </c>
      <c r="B91" s="15" t="s">
        <v>46</v>
      </c>
      <c r="C91" s="35" t="s">
        <v>238</v>
      </c>
      <c r="D91" s="15" t="s">
        <v>253</v>
      </c>
      <c r="E91" s="10">
        <f t="shared" si="2"/>
        <v>14</v>
      </c>
      <c r="F91" s="10"/>
      <c r="M91" s="42"/>
      <c r="N91" s="15"/>
      <c r="P91" s="42">
        <v>0.9222222222222222</v>
      </c>
      <c r="Q91" s="15">
        <v>14</v>
      </c>
      <c r="S91" s="61"/>
      <c r="T91" s="60"/>
      <c r="V91" s="42"/>
      <c r="W91" s="15"/>
      <c r="Y91" s="61"/>
      <c r="Z91" s="60"/>
    </row>
    <row r="92" spans="1:26" ht="12.75">
      <c r="A92" s="10" t="s">
        <v>338</v>
      </c>
      <c r="B92" s="15" t="s">
        <v>261</v>
      </c>
      <c r="C92" s="35" t="s">
        <v>256</v>
      </c>
      <c r="D92" s="15" t="s">
        <v>69</v>
      </c>
      <c r="E92" s="10">
        <f t="shared" si="2"/>
        <v>14</v>
      </c>
      <c r="F92" s="10"/>
      <c r="G92" s="49"/>
      <c r="H92" s="15"/>
      <c r="J92" s="61"/>
      <c r="K92" s="60"/>
      <c r="M92" s="42"/>
      <c r="N92" s="15"/>
      <c r="P92" s="11"/>
      <c r="S92" s="42">
        <v>0.7423611111111111</v>
      </c>
      <c r="T92" s="15">
        <v>14</v>
      </c>
      <c r="V92" s="42"/>
      <c r="W92" s="15"/>
      <c r="Y92" s="42"/>
      <c r="Z92" s="15"/>
    </row>
    <row r="93" spans="1:26" ht="12.75">
      <c r="A93" s="10" t="s">
        <v>338</v>
      </c>
      <c r="B93" s="15" t="s">
        <v>202</v>
      </c>
      <c r="C93" s="35" t="s">
        <v>288</v>
      </c>
      <c r="D93" s="15" t="s">
        <v>113</v>
      </c>
      <c r="E93" s="10">
        <f t="shared" si="2"/>
        <v>14</v>
      </c>
      <c r="F93" s="10"/>
      <c r="G93" s="49"/>
      <c r="H93" s="15"/>
      <c r="J93" s="42"/>
      <c r="K93" s="15"/>
      <c r="M93" s="54"/>
      <c r="N93" s="41"/>
      <c r="P93" s="26"/>
      <c r="Q93" s="27"/>
      <c r="R93" s="39"/>
      <c r="S93" s="42"/>
      <c r="T93" s="15"/>
      <c r="V93" s="42"/>
      <c r="W93" s="15"/>
      <c r="Y93" s="42">
        <v>0.8326388888888889</v>
      </c>
      <c r="Z93" s="15">
        <v>14</v>
      </c>
    </row>
    <row r="94" spans="1:26" ht="12.75">
      <c r="A94" s="10" t="s">
        <v>132</v>
      </c>
      <c r="B94" s="15" t="s">
        <v>201</v>
      </c>
      <c r="C94" s="35" t="s">
        <v>229</v>
      </c>
      <c r="D94" s="15" t="s">
        <v>104</v>
      </c>
      <c r="E94" s="10">
        <f t="shared" si="2"/>
        <v>13</v>
      </c>
      <c r="F94" s="10"/>
      <c r="G94" s="49"/>
      <c r="H94" s="15"/>
      <c r="J94" s="50"/>
      <c r="K94" s="27"/>
      <c r="M94" s="26"/>
      <c r="N94" s="27"/>
      <c r="P94" s="49">
        <v>0.9333333333333332</v>
      </c>
      <c r="Q94" s="15">
        <v>13</v>
      </c>
      <c r="S94" s="42"/>
      <c r="T94" s="15"/>
      <c r="V94" s="42"/>
      <c r="W94" s="15"/>
      <c r="Y94" s="42"/>
      <c r="Z94" s="15"/>
    </row>
    <row r="95" spans="1:26" ht="12.75">
      <c r="A95" s="10" t="s">
        <v>133</v>
      </c>
      <c r="B95" s="15" t="s">
        <v>46</v>
      </c>
      <c r="C95" s="35" t="s">
        <v>285</v>
      </c>
      <c r="D95" s="15" t="s">
        <v>218</v>
      </c>
      <c r="E95" s="10">
        <f t="shared" si="2"/>
        <v>12</v>
      </c>
      <c r="F95" s="10"/>
      <c r="G95" s="49"/>
      <c r="H95" s="15"/>
      <c r="J95" s="49"/>
      <c r="K95" s="15"/>
      <c r="P95" s="42"/>
      <c r="Q95" s="15"/>
      <c r="S95" s="37"/>
      <c r="T95" s="27"/>
      <c r="V95" s="10"/>
      <c r="Y95" s="42">
        <v>0.89375</v>
      </c>
      <c r="Z95" s="15">
        <v>12</v>
      </c>
    </row>
    <row r="96" spans="1:26" ht="12.75">
      <c r="A96" s="10" t="s">
        <v>134</v>
      </c>
      <c r="B96" s="15" t="s">
        <v>201</v>
      </c>
      <c r="C96" s="35" t="s">
        <v>177</v>
      </c>
      <c r="D96" s="15" t="s">
        <v>103</v>
      </c>
      <c r="E96" s="10">
        <f t="shared" si="2"/>
        <v>11</v>
      </c>
      <c r="F96" s="10"/>
      <c r="G96" s="16"/>
      <c r="J96" s="42"/>
      <c r="K96" s="15"/>
      <c r="M96" s="42"/>
      <c r="N96" s="15"/>
      <c r="P96" s="49">
        <v>1.0534722222222224</v>
      </c>
      <c r="Q96" s="15">
        <v>11</v>
      </c>
      <c r="S96" s="42"/>
      <c r="T96" s="15"/>
      <c r="V96" s="42"/>
      <c r="W96" s="15"/>
      <c r="Y96" s="61"/>
      <c r="Z96" s="60"/>
    </row>
    <row r="97" spans="1:26" ht="12.75">
      <c r="A97" s="10" t="s">
        <v>117</v>
      </c>
      <c r="B97" s="1" t="s">
        <v>46</v>
      </c>
      <c r="C97" s="35" t="s">
        <v>167</v>
      </c>
      <c r="D97" s="15" t="s">
        <v>172</v>
      </c>
      <c r="E97" s="10">
        <f t="shared" si="2"/>
        <v>10</v>
      </c>
      <c r="F97" s="10"/>
      <c r="P97" s="11"/>
      <c r="V97" s="42"/>
      <c r="W97" s="15"/>
      <c r="Y97" s="42">
        <v>0.9972222222222222</v>
      </c>
      <c r="Z97" s="15">
        <v>10</v>
      </c>
    </row>
    <row r="98" spans="1:26" ht="12.75">
      <c r="A98" s="10" t="s">
        <v>118</v>
      </c>
      <c r="B98" s="15" t="s">
        <v>61</v>
      </c>
      <c r="C98" s="35" t="s">
        <v>286</v>
      </c>
      <c r="D98" s="15" t="s">
        <v>218</v>
      </c>
      <c r="E98" s="10">
        <f t="shared" si="2"/>
        <v>9</v>
      </c>
      <c r="F98" s="10"/>
      <c r="G98" s="49"/>
      <c r="H98" s="15"/>
      <c r="J98" s="49"/>
      <c r="K98" s="15"/>
      <c r="M98" s="54"/>
      <c r="N98" s="41"/>
      <c r="P98" s="42"/>
      <c r="Q98" s="15"/>
      <c r="Y98" s="42">
        <v>1.0125</v>
      </c>
      <c r="Z98" s="15">
        <v>9</v>
      </c>
    </row>
    <row r="99" spans="1:26" ht="12.75">
      <c r="A99" s="10" t="s">
        <v>119</v>
      </c>
      <c r="B99" s="15" t="s">
        <v>57</v>
      </c>
      <c r="C99" s="35" t="s">
        <v>179</v>
      </c>
      <c r="D99" s="15" t="s">
        <v>244</v>
      </c>
      <c r="E99" s="10">
        <f t="shared" si="2"/>
        <v>8</v>
      </c>
      <c r="F99" s="10"/>
      <c r="G99" s="59"/>
      <c r="H99" s="60"/>
      <c r="M99" s="42"/>
      <c r="N99" s="15"/>
      <c r="P99" s="49">
        <v>1.25625</v>
      </c>
      <c r="Q99" s="15">
        <v>8</v>
      </c>
      <c r="V99" s="42"/>
      <c r="W99" s="15"/>
      <c r="Y99" s="61"/>
      <c r="Z99" s="60"/>
    </row>
    <row r="100" spans="1:26" ht="12.75">
      <c r="A100" s="10" t="s">
        <v>135</v>
      </c>
      <c r="B100" s="1" t="s">
        <v>261</v>
      </c>
      <c r="C100" s="35" t="s">
        <v>236</v>
      </c>
      <c r="D100" s="15" t="s">
        <v>103</v>
      </c>
      <c r="E100" s="10">
        <f t="shared" si="2"/>
        <v>7</v>
      </c>
      <c r="F100" s="10"/>
      <c r="G100" s="17"/>
      <c r="J100" s="61"/>
      <c r="K100" s="60"/>
      <c r="M100" s="42"/>
      <c r="N100" s="15"/>
      <c r="P100" s="49">
        <v>1.5013888888888889</v>
      </c>
      <c r="Q100" s="15">
        <v>7</v>
      </c>
      <c r="S100" s="42"/>
      <c r="T100" s="15"/>
      <c r="Y100" s="45"/>
      <c r="Z100" s="45"/>
    </row>
    <row r="101" spans="1:26" ht="12.75">
      <c r="A101" s="10" t="s">
        <v>136</v>
      </c>
      <c r="B101" s="1"/>
      <c r="C101" s="35"/>
      <c r="D101" s="15"/>
      <c r="E101" s="10">
        <f aca="true" t="shared" si="3" ref="E101:E125">SUM(H101,K101,N101,Q101,T101,W101,Z101,AD101)</f>
        <v>0</v>
      </c>
      <c r="F101" s="10"/>
      <c r="G101" s="17"/>
      <c r="M101" s="42"/>
      <c r="N101" s="15"/>
      <c r="P101" s="42"/>
      <c r="Q101" s="15"/>
      <c r="S101" s="42"/>
      <c r="T101" s="15"/>
      <c r="V101" s="42"/>
      <c r="W101" s="15"/>
      <c r="Y101" s="44"/>
      <c r="Z101" s="45"/>
    </row>
    <row r="102" spans="1:26" ht="12.75">
      <c r="A102" s="10" t="s">
        <v>137</v>
      </c>
      <c r="B102" s="1"/>
      <c r="C102" s="35"/>
      <c r="D102" s="15"/>
      <c r="E102" s="10">
        <f t="shared" si="3"/>
        <v>0</v>
      </c>
      <c r="F102" s="10"/>
      <c r="P102" s="11"/>
      <c r="V102" s="42"/>
      <c r="W102" s="15"/>
      <c r="Y102" s="42"/>
      <c r="Z102" s="15"/>
    </row>
    <row r="103" spans="1:26" ht="12.75">
      <c r="A103" s="10" t="s">
        <v>138</v>
      </c>
      <c r="B103" s="15"/>
      <c r="C103" s="35"/>
      <c r="D103" s="15"/>
      <c r="E103" s="10">
        <f t="shared" si="3"/>
        <v>0</v>
      </c>
      <c r="F103" s="10"/>
      <c r="G103" s="49"/>
      <c r="H103" s="15"/>
      <c r="J103" s="42"/>
      <c r="K103" s="15"/>
      <c r="M103" s="54"/>
      <c r="N103" s="41"/>
      <c r="P103" s="26"/>
      <c r="Q103" s="27"/>
      <c r="S103" s="42"/>
      <c r="T103" s="15"/>
      <c r="V103" s="42"/>
      <c r="W103" s="15"/>
      <c r="Y103" s="42"/>
      <c r="Z103" s="15"/>
    </row>
    <row r="104" spans="1:26" ht="12.75">
      <c r="A104" s="10" t="s">
        <v>139</v>
      </c>
      <c r="B104" s="1"/>
      <c r="C104" s="35"/>
      <c r="D104" s="15"/>
      <c r="E104" s="10">
        <f t="shared" si="3"/>
        <v>0</v>
      </c>
      <c r="F104" s="10"/>
      <c r="J104" s="42"/>
      <c r="K104" s="15"/>
      <c r="M104" s="42"/>
      <c r="N104" s="15"/>
      <c r="P104" s="42"/>
      <c r="Q104" s="15"/>
      <c r="S104" s="12"/>
      <c r="V104" s="42"/>
      <c r="W104" s="15"/>
      <c r="Y104" s="45"/>
      <c r="Z104" s="45"/>
    </row>
    <row r="105" spans="1:26" ht="12.75">
      <c r="A105" s="10" t="s">
        <v>140</v>
      </c>
      <c r="B105" s="15"/>
      <c r="C105" s="35"/>
      <c r="D105" s="15"/>
      <c r="E105" s="10">
        <f t="shared" si="3"/>
        <v>0</v>
      </c>
      <c r="F105" s="10"/>
      <c r="G105" s="49"/>
      <c r="H105" s="15"/>
      <c r="J105" s="42"/>
      <c r="K105" s="15"/>
      <c r="M105" s="26"/>
      <c r="N105" s="27"/>
      <c r="P105" s="11"/>
      <c r="V105" s="35"/>
      <c r="W105" s="35"/>
      <c r="Y105" s="45"/>
      <c r="Z105" s="45"/>
    </row>
    <row r="106" spans="1:26" ht="12.75">
      <c r="A106" s="10" t="s">
        <v>141</v>
      </c>
      <c r="B106" s="15"/>
      <c r="C106" s="35"/>
      <c r="D106" s="15"/>
      <c r="E106" s="10">
        <f t="shared" si="3"/>
        <v>0</v>
      </c>
      <c r="F106" s="10"/>
      <c r="G106" s="49"/>
      <c r="H106" s="15"/>
      <c r="J106" s="49"/>
      <c r="K106" s="15"/>
      <c r="M106" s="42"/>
      <c r="N106" s="15"/>
      <c r="P106" s="11"/>
      <c r="S106" s="38"/>
      <c r="T106" s="39"/>
      <c r="V106" s="42"/>
      <c r="W106" s="15"/>
      <c r="Y106" s="42"/>
      <c r="Z106" s="15"/>
    </row>
    <row r="107" spans="1:22" ht="12.75">
      <c r="A107" s="10" t="s">
        <v>142</v>
      </c>
      <c r="B107" s="1"/>
      <c r="C107" s="35"/>
      <c r="D107" s="15"/>
      <c r="E107" s="10">
        <f t="shared" si="3"/>
        <v>0</v>
      </c>
      <c r="F107" s="10"/>
      <c r="M107" s="42"/>
      <c r="N107" s="15"/>
      <c r="P107" s="26"/>
      <c r="Q107" s="27"/>
      <c r="S107" s="42"/>
      <c r="T107" s="15"/>
      <c r="V107" s="12"/>
    </row>
    <row r="108" spans="1:26" ht="12.75">
      <c r="A108" s="10" t="s">
        <v>143</v>
      </c>
      <c r="B108" s="1"/>
      <c r="C108" s="35"/>
      <c r="D108" s="15"/>
      <c r="E108" s="10">
        <f t="shared" si="3"/>
        <v>0</v>
      </c>
      <c r="F108" s="10"/>
      <c r="P108" s="11"/>
      <c r="V108" s="13"/>
      <c r="Y108" s="42"/>
      <c r="Z108" s="15"/>
    </row>
    <row r="109" spans="1:23" ht="12.75">
      <c r="A109" s="10" t="s">
        <v>120</v>
      </c>
      <c r="B109" s="15"/>
      <c r="C109" s="35"/>
      <c r="D109" s="15"/>
      <c r="E109" s="10">
        <f t="shared" si="3"/>
        <v>0</v>
      </c>
      <c r="F109" s="10"/>
      <c r="G109" s="49"/>
      <c r="H109" s="15"/>
      <c r="J109" s="42"/>
      <c r="K109" s="15"/>
      <c r="M109" s="42"/>
      <c r="N109" s="15"/>
      <c r="P109" s="42"/>
      <c r="Q109" s="15"/>
      <c r="V109" s="42"/>
      <c r="W109" s="15"/>
    </row>
    <row r="110" spans="1:23" ht="12.75">
      <c r="A110" s="10" t="s">
        <v>144</v>
      </c>
      <c r="B110" s="1"/>
      <c r="C110" s="35"/>
      <c r="D110" s="15"/>
      <c r="E110" s="10">
        <f t="shared" si="3"/>
        <v>0</v>
      </c>
      <c r="F110" s="10"/>
      <c r="J110" s="50"/>
      <c r="K110" s="27"/>
      <c r="P110" s="42"/>
      <c r="Q110" s="15"/>
      <c r="S110" s="38"/>
      <c r="T110" s="39"/>
      <c r="V110" s="43"/>
      <c r="W110" s="35"/>
    </row>
    <row r="111" spans="1:23" ht="12.75">
      <c r="A111" s="10" t="s">
        <v>145</v>
      </c>
      <c r="B111" s="1"/>
      <c r="C111" s="35"/>
      <c r="D111" s="15"/>
      <c r="E111" s="10">
        <f t="shared" si="3"/>
        <v>0</v>
      </c>
      <c r="F111" s="10"/>
      <c r="P111" s="11"/>
      <c r="S111" s="42"/>
      <c r="T111" s="15"/>
      <c r="V111" s="42"/>
      <c r="W111" s="15"/>
    </row>
    <row r="112" spans="1:23" ht="12.75">
      <c r="A112" s="10" t="s">
        <v>146</v>
      </c>
      <c r="B112" s="15"/>
      <c r="C112" s="35"/>
      <c r="D112" s="15"/>
      <c r="E112" s="10">
        <f t="shared" si="3"/>
        <v>0</v>
      </c>
      <c r="F112" s="10"/>
      <c r="G112" s="49"/>
      <c r="H112" s="15"/>
      <c r="J112" s="42"/>
      <c r="K112" s="15"/>
      <c r="M112" s="54"/>
      <c r="N112" s="41"/>
      <c r="P112" s="42"/>
      <c r="Q112" s="15"/>
      <c r="S112" s="42"/>
      <c r="T112" s="15"/>
      <c r="V112" s="42"/>
      <c r="W112" s="15"/>
    </row>
    <row r="113" spans="1:26" ht="12.75">
      <c r="A113" s="10" t="s">
        <v>147</v>
      </c>
      <c r="B113" s="1"/>
      <c r="C113" s="35"/>
      <c r="D113" s="15"/>
      <c r="E113" s="10">
        <f t="shared" si="3"/>
        <v>0</v>
      </c>
      <c r="F113" s="10"/>
      <c r="P113" s="11"/>
      <c r="V113" s="42"/>
      <c r="W113" s="15"/>
      <c r="Y113" s="42"/>
      <c r="Z113" s="15"/>
    </row>
    <row r="114" spans="1:26" ht="12.75">
      <c r="A114" s="10" t="s">
        <v>148</v>
      </c>
      <c r="B114" s="1"/>
      <c r="C114" s="35"/>
      <c r="D114" s="15"/>
      <c r="E114" s="10">
        <f t="shared" si="3"/>
        <v>0</v>
      </c>
      <c r="F114" s="10"/>
      <c r="P114" s="11"/>
      <c r="Y114" s="42"/>
      <c r="Z114" s="15"/>
    </row>
    <row r="115" spans="1:26" ht="12.75">
      <c r="A115" s="10" t="s">
        <v>149</v>
      </c>
      <c r="B115" s="15"/>
      <c r="C115" s="35"/>
      <c r="D115" s="15"/>
      <c r="E115" s="10">
        <f t="shared" si="3"/>
        <v>0</v>
      </c>
      <c r="F115" s="10"/>
      <c r="G115" s="49"/>
      <c r="H115" s="15"/>
      <c r="J115" s="42"/>
      <c r="K115" s="15"/>
      <c r="M115" s="42"/>
      <c r="N115" s="15"/>
      <c r="P115" s="34"/>
      <c r="Q115" s="35"/>
      <c r="S115" s="38"/>
      <c r="T115" s="39"/>
      <c r="Y115" s="42"/>
      <c r="Z115" s="15"/>
    </row>
    <row r="116" spans="1:23" ht="12.75">
      <c r="A116" s="10" t="s">
        <v>150</v>
      </c>
      <c r="B116" s="1"/>
      <c r="C116" s="35"/>
      <c r="D116" s="15"/>
      <c r="E116" s="10">
        <f t="shared" si="3"/>
        <v>0</v>
      </c>
      <c r="F116" s="10"/>
      <c r="G116" s="10"/>
      <c r="J116" s="49"/>
      <c r="K116" s="15"/>
      <c r="M116" s="28"/>
      <c r="P116" s="11"/>
      <c r="S116" s="12"/>
      <c r="V116" s="42"/>
      <c r="W116" s="15"/>
    </row>
    <row r="117" spans="1:25" ht="12.75">
      <c r="A117" s="10" t="s">
        <v>151</v>
      </c>
      <c r="B117" s="1"/>
      <c r="C117" s="35"/>
      <c r="D117" s="15"/>
      <c r="E117" s="10">
        <f t="shared" si="3"/>
        <v>0</v>
      </c>
      <c r="F117" s="10"/>
      <c r="P117" s="42"/>
      <c r="Q117" s="15"/>
      <c r="V117" s="42"/>
      <c r="W117" s="15"/>
      <c r="Y117" s="10"/>
    </row>
    <row r="118" spans="1:22" ht="12.75">
      <c r="A118" s="10" t="s">
        <v>121</v>
      </c>
      <c r="B118" s="1"/>
      <c r="C118" s="35"/>
      <c r="D118" s="15"/>
      <c r="E118" s="10">
        <f t="shared" si="3"/>
        <v>0</v>
      </c>
      <c r="F118" s="10"/>
      <c r="M118" s="42"/>
      <c r="N118" s="15"/>
      <c r="P118" s="26"/>
      <c r="Q118" s="27"/>
      <c r="S118" s="42"/>
      <c r="T118" s="15"/>
      <c r="V118" s="12"/>
    </row>
    <row r="119" spans="1:26" ht="12.75">
      <c r="A119" s="10" t="s">
        <v>122</v>
      </c>
      <c r="B119" s="1"/>
      <c r="C119" s="35"/>
      <c r="D119" s="15"/>
      <c r="E119" s="10">
        <f t="shared" si="3"/>
        <v>0</v>
      </c>
      <c r="F119" s="10"/>
      <c r="P119" s="11"/>
      <c r="Y119" s="42"/>
      <c r="Z119" s="15"/>
    </row>
    <row r="120" spans="1:23" ht="12.75">
      <c r="A120" s="10" t="s">
        <v>152</v>
      </c>
      <c r="B120" s="1"/>
      <c r="C120" s="35"/>
      <c r="D120" s="15"/>
      <c r="E120" s="10">
        <f t="shared" si="3"/>
        <v>0</v>
      </c>
      <c r="F120" s="10"/>
      <c r="J120" s="42"/>
      <c r="K120" s="15"/>
      <c r="M120" s="42"/>
      <c r="N120" s="15"/>
      <c r="P120" s="33"/>
      <c r="Q120" s="15"/>
      <c r="S120" s="38"/>
      <c r="T120" s="39"/>
      <c r="V120" s="56"/>
      <c r="W120" s="15"/>
    </row>
    <row r="121" spans="1:23" ht="12.75">
      <c r="A121" s="10" t="s">
        <v>153</v>
      </c>
      <c r="B121" s="1"/>
      <c r="C121" s="35"/>
      <c r="D121" s="15"/>
      <c r="E121" s="10">
        <f t="shared" si="3"/>
        <v>0</v>
      </c>
      <c r="F121" s="10"/>
      <c r="G121" s="18"/>
      <c r="P121" s="11"/>
      <c r="V121" s="49"/>
      <c r="W121" s="15"/>
    </row>
    <row r="122" spans="1:26" ht="12.75">
      <c r="A122" s="10" t="s">
        <v>154</v>
      </c>
      <c r="B122" s="1"/>
      <c r="C122" s="35"/>
      <c r="D122" s="15"/>
      <c r="E122" s="10">
        <f t="shared" si="3"/>
        <v>0</v>
      </c>
      <c r="F122" s="10"/>
      <c r="P122" s="11"/>
      <c r="Y122" s="42"/>
      <c r="Z122" s="15"/>
    </row>
    <row r="123" spans="1:26" ht="12.75">
      <c r="A123" s="10" t="s">
        <v>155</v>
      </c>
      <c r="B123" s="1"/>
      <c r="C123" s="35"/>
      <c r="D123" s="15"/>
      <c r="E123" s="10">
        <f t="shared" si="3"/>
        <v>0</v>
      </c>
      <c r="F123" s="10"/>
      <c r="J123" s="42"/>
      <c r="K123" s="15"/>
      <c r="M123" s="42"/>
      <c r="N123" s="15"/>
      <c r="P123" s="11"/>
      <c r="S123" s="42"/>
      <c r="T123" s="15"/>
      <c r="Y123" s="42"/>
      <c r="Z123" s="15"/>
    </row>
    <row r="124" spans="1:23" ht="12.75">
      <c r="A124" s="10" t="s">
        <v>156</v>
      </c>
      <c r="B124" s="1"/>
      <c r="C124" s="35"/>
      <c r="D124" s="15"/>
      <c r="E124" s="10">
        <f t="shared" si="3"/>
        <v>0</v>
      </c>
      <c r="F124" s="10"/>
      <c r="M124" s="42"/>
      <c r="N124" s="15"/>
      <c r="P124" s="11"/>
      <c r="V124" s="42"/>
      <c r="W124" s="15"/>
    </row>
    <row r="125" spans="1:19" ht="12.75">
      <c r="A125" s="10" t="s">
        <v>157</v>
      </c>
      <c r="B125" s="15"/>
      <c r="C125" s="35"/>
      <c r="D125" s="15"/>
      <c r="E125" s="10">
        <f t="shared" si="3"/>
        <v>0</v>
      </c>
      <c r="F125" s="10"/>
      <c r="G125" s="49"/>
      <c r="H125" s="15"/>
      <c r="J125" s="42"/>
      <c r="K125" s="15"/>
      <c r="M125" s="42"/>
      <c r="N125" s="15"/>
      <c r="P125" s="42"/>
      <c r="Q125" s="15"/>
      <c r="S125" s="12"/>
    </row>
    <row r="126" spans="2:16" ht="12.75">
      <c r="B126" s="1"/>
      <c r="E126" s="10"/>
      <c r="F126" s="10"/>
      <c r="P126" s="11"/>
    </row>
    <row r="127" spans="2:16" ht="12.75">
      <c r="B127" s="1"/>
      <c r="E127" s="10"/>
      <c r="F127" s="10"/>
      <c r="P127" s="11"/>
    </row>
    <row r="128" spans="2:16" ht="12.75">
      <c r="B128" s="1"/>
      <c r="E128" s="10"/>
      <c r="F128" s="10"/>
      <c r="P128" s="11"/>
    </row>
    <row r="129" spans="2:16" ht="12.75">
      <c r="B129" s="1"/>
      <c r="E129" s="10"/>
      <c r="F129" s="10"/>
      <c r="P129" s="11"/>
    </row>
    <row r="130" spans="2:16" ht="12.75">
      <c r="B130" s="1"/>
      <c r="E130" s="10"/>
      <c r="F130" s="10"/>
      <c r="P130" s="11"/>
    </row>
    <row r="131" spans="2:16" ht="12.75">
      <c r="B131" s="1"/>
      <c r="E131" s="10"/>
      <c r="F131" s="10"/>
      <c r="P131" s="11"/>
    </row>
    <row r="132" spans="2:16" ht="12.75">
      <c r="B132" s="1"/>
      <c r="E132" s="10"/>
      <c r="F132" s="10"/>
      <c r="P132" s="11"/>
    </row>
    <row r="133" spans="2:16" ht="12.75">
      <c r="B133" s="1"/>
      <c r="E133" s="10"/>
      <c r="F133" s="10"/>
      <c r="P133" s="11"/>
    </row>
    <row r="134" spans="2:16" ht="12.75">
      <c r="B134" s="1"/>
      <c r="E134" s="10"/>
      <c r="F134" s="10"/>
      <c r="P134" s="11"/>
    </row>
    <row r="135" spans="2:16" ht="12.75">
      <c r="B135" s="1"/>
      <c r="E135" s="10"/>
      <c r="F135" s="10"/>
      <c r="P135" s="11"/>
    </row>
    <row r="136" spans="2:16" ht="12.75">
      <c r="B136" s="1"/>
      <c r="E136" s="10"/>
      <c r="F136" s="10"/>
      <c r="P136" s="11"/>
    </row>
    <row r="137" spans="2:16" ht="12.75">
      <c r="B137" s="1"/>
      <c r="E137" s="10"/>
      <c r="F137" s="10"/>
      <c r="P137" s="11"/>
    </row>
    <row r="138" spans="2:16" ht="12.75">
      <c r="B138" s="1"/>
      <c r="E138" s="10"/>
      <c r="F138" s="10"/>
      <c r="P138" s="11"/>
    </row>
    <row r="139" spans="2:16" ht="12.75">
      <c r="B139" s="1"/>
      <c r="E139" s="10"/>
      <c r="F139" s="10"/>
      <c r="P139" s="11"/>
    </row>
    <row r="140" spans="2:16" ht="12.75">
      <c r="B140" s="1"/>
      <c r="E140" s="10"/>
      <c r="F140" s="10"/>
      <c r="P140" s="11"/>
    </row>
    <row r="141" spans="2:16" ht="12.75">
      <c r="B141" s="1"/>
      <c r="E141" s="10"/>
      <c r="F141" s="10"/>
      <c r="P141" s="11"/>
    </row>
    <row r="142" spans="2:16" ht="12.75">
      <c r="B142" s="1"/>
      <c r="E142" s="10"/>
      <c r="F142" s="10"/>
      <c r="P142" s="11"/>
    </row>
    <row r="143" spans="2:16" ht="12.75">
      <c r="B143" s="1"/>
      <c r="E143" s="10"/>
      <c r="F143" s="10"/>
      <c r="G143" s="18"/>
      <c r="P143" s="11"/>
    </row>
    <row r="144" spans="2:16" ht="12.75">
      <c r="B144" s="1"/>
      <c r="E144" s="10"/>
      <c r="F144" s="10"/>
      <c r="P144" s="11"/>
    </row>
    <row r="145" spans="2:16" ht="12.75">
      <c r="B145" s="1"/>
      <c r="E145" s="10"/>
      <c r="F145" s="10"/>
      <c r="G145" s="18"/>
      <c r="P145" s="11"/>
    </row>
    <row r="146" spans="2:16" ht="12.75">
      <c r="B146" s="1"/>
      <c r="E146" s="10"/>
      <c r="F146" s="10"/>
      <c r="P146" s="11"/>
    </row>
    <row r="147" spans="2:16" ht="12.75">
      <c r="B147" s="1"/>
      <c r="E147" s="10"/>
      <c r="F147" s="10"/>
      <c r="P147" s="11"/>
    </row>
    <row r="148" spans="2:16" ht="12.75">
      <c r="B148" s="1"/>
      <c r="E148" s="10"/>
      <c r="F148" s="10"/>
      <c r="P148" s="11"/>
    </row>
    <row r="149" spans="2:16" ht="12.75">
      <c r="B149" s="1"/>
      <c r="E149" s="10"/>
      <c r="F149" s="10"/>
      <c r="P149" s="11"/>
    </row>
    <row r="150" spans="2:16" ht="12.75">
      <c r="B150" s="1"/>
      <c r="E150" s="10"/>
      <c r="F150" s="10"/>
      <c r="P150" s="11"/>
    </row>
    <row r="151" spans="2:16" ht="12.75">
      <c r="B151" s="1"/>
      <c r="E151" s="10"/>
      <c r="F151" s="10"/>
      <c r="P151" s="11"/>
    </row>
    <row r="152" spans="2:16" ht="12.75">
      <c r="B152" s="1"/>
      <c r="E152" s="10"/>
      <c r="F152" s="10"/>
      <c r="P152" s="11"/>
    </row>
    <row r="153" spans="2:16" ht="12.75">
      <c r="B153" s="1"/>
      <c r="E153" s="10"/>
      <c r="F153" s="10"/>
      <c r="P153" s="11"/>
    </row>
    <row r="154" spans="2:16" ht="12.75">
      <c r="B154" s="1"/>
      <c r="E154" s="10"/>
      <c r="F154" s="10"/>
      <c r="P154" s="11"/>
    </row>
    <row r="155" spans="2:16" ht="12.75">
      <c r="B155" s="1"/>
      <c r="E155" s="10"/>
      <c r="F155" s="10"/>
      <c r="G155" s="18"/>
      <c r="P155" s="11"/>
    </row>
    <row r="156" spans="2:16" ht="12.75">
      <c r="B156" s="1"/>
      <c r="E156" s="10"/>
      <c r="F156" s="10"/>
      <c r="P156" s="11"/>
    </row>
    <row r="157" spans="2:16" ht="12.75">
      <c r="B157" s="1"/>
      <c r="E157" s="10"/>
      <c r="F157" s="10"/>
      <c r="P157" s="11"/>
    </row>
    <row r="158" spans="2:16" ht="12.75">
      <c r="B158" s="1"/>
      <c r="E158" s="10"/>
      <c r="F158" s="10"/>
      <c r="G158" s="18"/>
      <c r="P158" s="11"/>
    </row>
    <row r="159" spans="2:16" ht="12.75">
      <c r="B159" s="1"/>
      <c r="E159" s="10"/>
      <c r="F159" s="10"/>
      <c r="G159" s="18"/>
      <c r="P159" s="11"/>
    </row>
    <row r="160" spans="2:16" ht="12.75">
      <c r="B160" s="1"/>
      <c r="E160" s="10"/>
      <c r="F160" s="10"/>
      <c r="P160" s="11"/>
    </row>
    <row r="161" spans="2:16" ht="12.75">
      <c r="B161" s="1"/>
      <c r="E161" s="10"/>
      <c r="F161" s="10"/>
      <c r="P161" s="11"/>
    </row>
    <row r="162" spans="2:16" ht="12.75">
      <c r="B162" s="1"/>
      <c r="E162" s="10"/>
      <c r="F162" s="10"/>
      <c r="P162" s="11"/>
    </row>
    <row r="163" spans="2:16" ht="12.75">
      <c r="B163" s="1"/>
      <c r="E163" s="10"/>
      <c r="F163" s="10"/>
      <c r="P163" s="11"/>
    </row>
    <row r="164" spans="2:16" ht="12.75">
      <c r="B164" s="1"/>
      <c r="E164" s="10"/>
      <c r="F164" s="10"/>
      <c r="G164" s="18"/>
      <c r="P164" s="11"/>
    </row>
    <row r="165" spans="2:16" ht="12.75">
      <c r="B165" s="1"/>
      <c r="E165" s="10"/>
      <c r="F165" s="10"/>
      <c r="G165" s="18"/>
      <c r="P165" s="11"/>
    </row>
    <row r="166" spans="2:16" ht="12.75">
      <c r="B166" s="1"/>
      <c r="E166" s="10"/>
      <c r="F166" s="10"/>
      <c r="G166" s="18"/>
      <c r="P166" s="11"/>
    </row>
    <row r="167" spans="2:16" ht="12.75">
      <c r="B167" s="1"/>
      <c r="E167" s="10"/>
      <c r="F167" s="10"/>
      <c r="G167" s="18"/>
      <c r="P167" s="11"/>
    </row>
    <row r="168" spans="2:16" ht="12.75">
      <c r="B168" s="1"/>
      <c r="E168" s="10"/>
      <c r="F168" s="10"/>
      <c r="P168" s="11"/>
    </row>
    <row r="169" spans="2:16" ht="12.75">
      <c r="B169" s="1"/>
      <c r="E169" s="10"/>
      <c r="F169" s="10"/>
      <c r="P169" s="11"/>
    </row>
    <row r="170" spans="2:16" ht="12.75">
      <c r="B170" s="1"/>
      <c r="E170" s="10"/>
      <c r="F170" s="10"/>
      <c r="P170" s="11"/>
    </row>
  </sheetData>
  <mergeCells count="1">
    <mergeCell ref="A1:AA1"/>
  </mergeCells>
  <printOptions/>
  <pageMargins left="0.07874015748031496" right="0.07874015748031496" top="0.1968503937007874" bottom="0.1968503937007874" header="0.5118110236220472" footer="0.5118110236220472"/>
  <pageSetup horizontalDpi="300" verticalDpi="300" orientation="landscape" paperSize="9" scale="80" r:id="rId1"/>
  <rowBreaks count="2" manualBreakCount="2">
    <brk id="48" max="255" man="1"/>
    <brk id="8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U53"/>
  <sheetViews>
    <sheetView tabSelected="1" workbookViewId="0" topLeftCell="A1">
      <selection activeCell="F52" sqref="F52"/>
    </sheetView>
  </sheetViews>
  <sheetFormatPr defaultColWidth="9.140625" defaultRowHeight="12.75"/>
  <cols>
    <col min="1" max="1" width="8.28125" style="0" bestFit="1" customWidth="1"/>
    <col min="2" max="2" width="27.140625" style="0" bestFit="1" customWidth="1"/>
    <col min="3" max="3" width="37.7109375" style="0" bestFit="1" customWidth="1"/>
    <col min="4" max="4" width="5.8515625" style="0" customWidth="1"/>
    <col min="6" max="6" width="7.140625" style="0" bestFit="1" customWidth="1"/>
    <col min="7" max="7" width="21.421875" style="0" customWidth="1"/>
    <col min="8" max="8" width="35.57421875" style="1" bestFit="1" customWidth="1"/>
  </cols>
  <sheetData>
    <row r="1" spans="1:255" ht="25.5">
      <c r="A1" s="112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 t="s">
        <v>74</v>
      </c>
      <c r="Q1" s="112"/>
      <c r="R1" s="112"/>
      <c r="S1" s="112"/>
      <c r="T1" s="112" t="s">
        <v>74</v>
      </c>
      <c r="U1" s="112"/>
      <c r="V1" s="112"/>
      <c r="W1" s="112"/>
      <c r="X1" s="112" t="s">
        <v>74</v>
      </c>
      <c r="Y1" s="112"/>
      <c r="Z1" s="112"/>
      <c r="AA1" s="112"/>
      <c r="AB1" s="112" t="s">
        <v>74</v>
      </c>
      <c r="AC1" s="112"/>
      <c r="AD1" s="112"/>
      <c r="AE1" s="112"/>
      <c r="AF1" s="112" t="s">
        <v>74</v>
      </c>
      <c r="AG1" s="112"/>
      <c r="AH1" s="112"/>
      <c r="AI1" s="112"/>
      <c r="AJ1" s="112" t="s">
        <v>74</v>
      </c>
      <c r="AK1" s="112"/>
      <c r="AL1" s="112"/>
      <c r="AM1" s="112"/>
      <c r="AN1" s="112" t="s">
        <v>74</v>
      </c>
      <c r="AO1" s="112"/>
      <c r="AP1" s="112"/>
      <c r="AQ1" s="112"/>
      <c r="AR1" s="112" t="s">
        <v>74</v>
      </c>
      <c r="AS1" s="112"/>
      <c r="AT1" s="112"/>
      <c r="AU1" s="112"/>
      <c r="AV1" s="112" t="s">
        <v>74</v>
      </c>
      <c r="AW1" s="112"/>
      <c r="AX1" s="112"/>
      <c r="AY1" s="112"/>
      <c r="AZ1" s="112" t="s">
        <v>74</v>
      </c>
      <c r="BA1" s="112"/>
      <c r="BB1" s="112"/>
      <c r="BC1" s="112"/>
      <c r="BD1" s="112" t="s">
        <v>74</v>
      </c>
      <c r="BE1" s="112"/>
      <c r="BF1" s="112"/>
      <c r="BG1" s="112"/>
      <c r="BH1" s="112" t="s">
        <v>74</v>
      </c>
      <c r="BI1" s="112"/>
      <c r="BJ1" s="112"/>
      <c r="BK1" s="112"/>
      <c r="BL1" s="112" t="s">
        <v>74</v>
      </c>
      <c r="BM1" s="112"/>
      <c r="BN1" s="112"/>
      <c r="BO1" s="112"/>
      <c r="BP1" s="112" t="s">
        <v>74</v>
      </c>
      <c r="BQ1" s="112"/>
      <c r="BR1" s="112"/>
      <c r="BS1" s="112"/>
      <c r="BT1" s="112" t="s">
        <v>74</v>
      </c>
      <c r="BU1" s="112"/>
      <c r="BV1" s="112"/>
      <c r="BW1" s="112"/>
      <c r="BX1" s="112" t="s">
        <v>74</v>
      </c>
      <c r="BY1" s="112"/>
      <c r="BZ1" s="112"/>
      <c r="CA1" s="112"/>
      <c r="CB1" s="112" t="s">
        <v>74</v>
      </c>
      <c r="CC1" s="112"/>
      <c r="CD1" s="112"/>
      <c r="CE1" s="112"/>
      <c r="CF1" s="112" t="s">
        <v>74</v>
      </c>
      <c r="CG1" s="112"/>
      <c r="CH1" s="112"/>
      <c r="CI1" s="112"/>
      <c r="CJ1" s="112" t="s">
        <v>74</v>
      </c>
      <c r="CK1" s="112"/>
      <c r="CL1" s="112"/>
      <c r="CM1" s="112"/>
      <c r="CN1" s="112" t="s">
        <v>74</v>
      </c>
      <c r="CO1" s="112"/>
      <c r="CP1" s="112"/>
      <c r="CQ1" s="112"/>
      <c r="CR1" s="112" t="s">
        <v>74</v>
      </c>
      <c r="CS1" s="112"/>
      <c r="CT1" s="112"/>
      <c r="CU1" s="112"/>
      <c r="CV1" s="112" t="s">
        <v>74</v>
      </c>
      <c r="CW1" s="112"/>
      <c r="CX1" s="112"/>
      <c r="CY1" s="112"/>
      <c r="CZ1" s="112" t="s">
        <v>74</v>
      </c>
      <c r="DA1" s="112"/>
      <c r="DB1" s="112"/>
      <c r="DC1" s="112"/>
      <c r="DD1" s="112" t="s">
        <v>74</v>
      </c>
      <c r="DE1" s="112"/>
      <c r="DF1" s="112"/>
      <c r="DG1" s="112"/>
      <c r="DH1" s="112" t="s">
        <v>74</v>
      </c>
      <c r="DI1" s="112"/>
      <c r="DJ1" s="112"/>
      <c r="DK1" s="112"/>
      <c r="DL1" s="112" t="s">
        <v>74</v>
      </c>
      <c r="DM1" s="112"/>
      <c r="DN1" s="112"/>
      <c r="DO1" s="112"/>
      <c r="DP1" s="112" t="s">
        <v>74</v>
      </c>
      <c r="DQ1" s="112"/>
      <c r="DR1" s="112"/>
      <c r="DS1" s="112"/>
      <c r="DT1" s="112" t="s">
        <v>74</v>
      </c>
      <c r="DU1" s="112"/>
      <c r="DV1" s="112"/>
      <c r="DW1" s="112"/>
      <c r="DX1" s="112" t="s">
        <v>74</v>
      </c>
      <c r="DY1" s="112"/>
      <c r="DZ1" s="112"/>
      <c r="EA1" s="112"/>
      <c r="EB1" s="112" t="s">
        <v>74</v>
      </c>
      <c r="EC1" s="112"/>
      <c r="ED1" s="112"/>
      <c r="EE1" s="112"/>
      <c r="EF1" s="112" t="s">
        <v>74</v>
      </c>
      <c r="EG1" s="112"/>
      <c r="EH1" s="112"/>
      <c r="EI1" s="112"/>
      <c r="EJ1" s="112" t="s">
        <v>74</v>
      </c>
      <c r="EK1" s="112"/>
      <c r="EL1" s="112"/>
      <c r="EM1" s="112"/>
      <c r="EN1" s="112" t="s">
        <v>74</v>
      </c>
      <c r="EO1" s="112"/>
      <c r="EP1" s="112"/>
      <c r="EQ1" s="112"/>
      <c r="ER1" s="112" t="s">
        <v>74</v>
      </c>
      <c r="ES1" s="112"/>
      <c r="ET1" s="112"/>
      <c r="EU1" s="112"/>
      <c r="EV1" s="112" t="s">
        <v>74</v>
      </c>
      <c r="EW1" s="112"/>
      <c r="EX1" s="112"/>
      <c r="EY1" s="112"/>
      <c r="EZ1" s="112" t="s">
        <v>74</v>
      </c>
      <c r="FA1" s="112"/>
      <c r="FB1" s="112"/>
      <c r="FC1" s="112"/>
      <c r="FD1" s="112" t="s">
        <v>74</v>
      </c>
      <c r="FE1" s="112"/>
      <c r="FF1" s="112"/>
      <c r="FG1" s="112"/>
      <c r="FH1" s="112" t="s">
        <v>74</v>
      </c>
      <c r="FI1" s="112"/>
      <c r="FJ1" s="112"/>
      <c r="FK1" s="112"/>
      <c r="FL1" s="112" t="s">
        <v>74</v>
      </c>
      <c r="FM1" s="112"/>
      <c r="FN1" s="112"/>
      <c r="FO1" s="112"/>
      <c r="FP1" s="112" t="s">
        <v>74</v>
      </c>
      <c r="FQ1" s="112"/>
      <c r="FR1" s="112"/>
      <c r="FS1" s="112"/>
      <c r="FT1" s="112" t="s">
        <v>74</v>
      </c>
      <c r="FU1" s="112"/>
      <c r="FV1" s="112"/>
      <c r="FW1" s="112"/>
      <c r="FX1" s="112" t="s">
        <v>74</v>
      </c>
      <c r="FY1" s="112"/>
      <c r="FZ1" s="112"/>
      <c r="GA1" s="112"/>
      <c r="GB1" s="112" t="s">
        <v>74</v>
      </c>
      <c r="GC1" s="112"/>
      <c r="GD1" s="112"/>
      <c r="GE1" s="112"/>
      <c r="GF1" s="112" t="s">
        <v>74</v>
      </c>
      <c r="GG1" s="112"/>
      <c r="GH1" s="112"/>
      <c r="GI1" s="112"/>
      <c r="GJ1" s="112" t="s">
        <v>74</v>
      </c>
      <c r="GK1" s="112"/>
      <c r="GL1" s="112"/>
      <c r="GM1" s="112"/>
      <c r="GN1" s="112" t="s">
        <v>74</v>
      </c>
      <c r="GO1" s="112"/>
      <c r="GP1" s="112"/>
      <c r="GQ1" s="112"/>
      <c r="GR1" s="112" t="s">
        <v>74</v>
      </c>
      <c r="GS1" s="112"/>
      <c r="GT1" s="112"/>
      <c r="GU1" s="112"/>
      <c r="GV1" s="112" t="s">
        <v>74</v>
      </c>
      <c r="GW1" s="112"/>
      <c r="GX1" s="112"/>
      <c r="GY1" s="112"/>
      <c r="GZ1" s="112" t="s">
        <v>74</v>
      </c>
      <c r="HA1" s="112"/>
      <c r="HB1" s="112"/>
      <c r="HC1" s="112"/>
      <c r="HD1" s="112" t="s">
        <v>74</v>
      </c>
      <c r="HE1" s="112"/>
      <c r="HF1" s="112"/>
      <c r="HG1" s="112"/>
      <c r="HH1" s="112" t="s">
        <v>74</v>
      </c>
      <c r="HI1" s="112"/>
      <c r="HJ1" s="112"/>
      <c r="HK1" s="112"/>
      <c r="HL1" s="112" t="s">
        <v>74</v>
      </c>
      <c r="HM1" s="112"/>
      <c r="HN1" s="112"/>
      <c r="HO1" s="112"/>
      <c r="HP1" s="112" t="s">
        <v>74</v>
      </c>
      <c r="HQ1" s="112"/>
      <c r="HR1" s="112"/>
      <c r="HS1" s="112"/>
      <c r="HT1" s="112" t="s">
        <v>74</v>
      </c>
      <c r="HU1" s="112"/>
      <c r="HV1" s="112"/>
      <c r="HW1" s="112"/>
      <c r="HX1" s="112" t="s">
        <v>74</v>
      </c>
      <c r="HY1" s="112"/>
      <c r="HZ1" s="112"/>
      <c r="IA1" s="112"/>
      <c r="IB1" s="112" t="s">
        <v>74</v>
      </c>
      <c r="IC1" s="112"/>
      <c r="ID1" s="112"/>
      <c r="IE1" s="112"/>
      <c r="IF1" s="112" t="s">
        <v>74</v>
      </c>
      <c r="IG1" s="112"/>
      <c r="IH1" s="112"/>
      <c r="II1" s="112"/>
      <c r="IJ1" s="112" t="s">
        <v>74</v>
      </c>
      <c r="IK1" s="112"/>
      <c r="IL1" s="112"/>
      <c r="IM1" s="112"/>
      <c r="IN1" s="112" t="s">
        <v>74</v>
      </c>
      <c r="IO1" s="112"/>
      <c r="IP1" s="112"/>
      <c r="IQ1" s="112"/>
      <c r="IR1" s="112" t="s">
        <v>74</v>
      </c>
      <c r="IS1" s="112"/>
      <c r="IT1" s="112"/>
      <c r="IU1" s="112"/>
    </row>
    <row r="2" spans="1:255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17.25" customHeight="1">
      <c r="A3" s="6" t="s">
        <v>0</v>
      </c>
      <c r="B3" s="7" t="s">
        <v>94</v>
      </c>
      <c r="C3" s="6" t="s">
        <v>95</v>
      </c>
      <c r="D3" s="6">
        <v>264</v>
      </c>
      <c r="E3" s="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15.75" customHeight="1">
      <c r="A4" s="6" t="s">
        <v>1</v>
      </c>
      <c r="B4" s="30" t="s">
        <v>100</v>
      </c>
      <c r="C4" s="14" t="s">
        <v>39</v>
      </c>
      <c r="D4" s="6">
        <v>254</v>
      </c>
      <c r="E4" s="1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4" ht="15.75">
      <c r="A5" s="6" t="s">
        <v>2</v>
      </c>
      <c r="B5" s="30" t="s">
        <v>101</v>
      </c>
      <c r="C5" s="14" t="s">
        <v>125</v>
      </c>
      <c r="D5" s="6">
        <v>196</v>
      </c>
    </row>
    <row r="6" spans="1:4" ht="15.75">
      <c r="A6" s="6" t="s">
        <v>3</v>
      </c>
      <c r="B6" s="30" t="s">
        <v>37</v>
      </c>
      <c r="C6" s="14" t="s">
        <v>39</v>
      </c>
      <c r="D6" s="6">
        <v>174</v>
      </c>
    </row>
    <row r="7" spans="1:4" ht="15.75">
      <c r="A7" s="6" t="s">
        <v>4</v>
      </c>
      <c r="B7" s="30" t="s">
        <v>102</v>
      </c>
      <c r="C7" s="14" t="s">
        <v>73</v>
      </c>
      <c r="D7" s="6">
        <v>125</v>
      </c>
    </row>
    <row r="8" spans="1:4" ht="15.75">
      <c r="A8" s="6" t="s">
        <v>5</v>
      </c>
      <c r="B8" s="30" t="s">
        <v>85</v>
      </c>
      <c r="C8" s="14" t="s">
        <v>86</v>
      </c>
      <c r="D8" s="6">
        <v>48</v>
      </c>
    </row>
    <row r="9" spans="1:4" ht="15.75">
      <c r="A9" s="6" t="s">
        <v>6</v>
      </c>
      <c r="B9" s="30" t="s">
        <v>90</v>
      </c>
      <c r="C9" s="14" t="s">
        <v>47</v>
      </c>
      <c r="D9" s="6">
        <v>20</v>
      </c>
    </row>
    <row r="10" spans="1:4" ht="15.75">
      <c r="A10" s="6" t="s">
        <v>7</v>
      </c>
      <c r="B10" s="30" t="s">
        <v>292</v>
      </c>
      <c r="C10" s="14" t="s">
        <v>216</v>
      </c>
      <c r="D10" s="6">
        <v>20</v>
      </c>
    </row>
    <row r="11" spans="1:4" ht="15.75">
      <c r="A11" s="6" t="s">
        <v>8</v>
      </c>
      <c r="B11" s="30" t="s">
        <v>112</v>
      </c>
      <c r="C11" s="14" t="s">
        <v>113</v>
      </c>
      <c r="D11" s="6">
        <v>16</v>
      </c>
    </row>
    <row r="12" spans="1:4" ht="15.75">
      <c r="A12" s="6" t="s">
        <v>9</v>
      </c>
      <c r="B12" s="30" t="s">
        <v>238</v>
      </c>
      <c r="C12" s="14" t="s">
        <v>253</v>
      </c>
      <c r="D12" s="6">
        <v>14</v>
      </c>
    </row>
    <row r="13" spans="1:4" ht="15.75">
      <c r="A13" s="6" t="s">
        <v>10</v>
      </c>
      <c r="B13" s="30" t="s">
        <v>285</v>
      </c>
      <c r="C13" s="14" t="s">
        <v>218</v>
      </c>
      <c r="D13" s="6">
        <v>12</v>
      </c>
    </row>
    <row r="14" spans="1:4" ht="15.75">
      <c r="A14" s="6" t="s">
        <v>11</v>
      </c>
      <c r="B14" s="30" t="s">
        <v>167</v>
      </c>
      <c r="C14" s="14" t="s">
        <v>172</v>
      </c>
      <c r="D14" s="6">
        <v>10</v>
      </c>
    </row>
    <row r="15" spans="1:4" ht="25.5">
      <c r="A15" s="2"/>
      <c r="B15" s="2"/>
      <c r="C15" s="2"/>
      <c r="D15" s="2"/>
    </row>
    <row r="16" spans="1:4" ht="25.5">
      <c r="A16" s="112" t="s">
        <v>75</v>
      </c>
      <c r="B16" s="112"/>
      <c r="C16" s="112"/>
      <c r="D16" s="112"/>
    </row>
    <row r="17" spans="1:4" ht="15.75">
      <c r="A17" s="6" t="s">
        <v>0</v>
      </c>
      <c r="B17" s="7" t="s">
        <v>192</v>
      </c>
      <c r="C17" s="6" t="s">
        <v>103</v>
      </c>
      <c r="D17" s="6">
        <v>148</v>
      </c>
    </row>
    <row r="18" spans="1:4" ht="15.75">
      <c r="A18" s="6" t="s">
        <v>1</v>
      </c>
      <c r="B18" s="30" t="s">
        <v>200</v>
      </c>
      <c r="C18" s="14" t="s">
        <v>203</v>
      </c>
      <c r="D18" s="6">
        <v>116</v>
      </c>
    </row>
    <row r="19" spans="1:4" ht="15.75">
      <c r="A19" s="6" t="s">
        <v>2</v>
      </c>
      <c r="B19" s="30" t="s">
        <v>84</v>
      </c>
      <c r="C19" s="14" t="s">
        <v>69</v>
      </c>
      <c r="D19" s="6">
        <v>42</v>
      </c>
    </row>
    <row r="20" spans="1:4" ht="15.75">
      <c r="A20" s="6" t="s">
        <v>281</v>
      </c>
      <c r="B20" s="30" t="s">
        <v>198</v>
      </c>
      <c r="C20" s="14" t="s">
        <v>39</v>
      </c>
      <c r="D20" s="6">
        <v>23</v>
      </c>
    </row>
    <row r="21" spans="1:4" ht="15.75">
      <c r="A21" s="6" t="s">
        <v>281</v>
      </c>
      <c r="B21" s="30" t="s">
        <v>280</v>
      </c>
      <c r="C21" s="14" t="s">
        <v>125</v>
      </c>
      <c r="D21" s="6">
        <v>23</v>
      </c>
    </row>
    <row r="22" spans="1:4" ht="15.75">
      <c r="A22" s="6" t="s">
        <v>5</v>
      </c>
      <c r="B22" s="30" t="s">
        <v>91</v>
      </c>
      <c r="C22" s="14" t="s">
        <v>103</v>
      </c>
      <c r="D22" s="6">
        <v>18</v>
      </c>
    </row>
    <row r="23" spans="1:4" ht="15.75">
      <c r="A23" s="6" t="s">
        <v>6</v>
      </c>
      <c r="B23" s="30" t="s">
        <v>286</v>
      </c>
      <c r="C23" s="14" t="s">
        <v>339</v>
      </c>
      <c r="D23" s="6">
        <v>9</v>
      </c>
    </row>
    <row r="25" spans="1:9" ht="25.5">
      <c r="A25" s="112" t="s">
        <v>76</v>
      </c>
      <c r="B25" s="112"/>
      <c r="C25" s="112"/>
      <c r="D25" s="112"/>
      <c r="F25" s="114" t="s">
        <v>97</v>
      </c>
      <c r="G25" s="114"/>
      <c r="H25" s="114"/>
      <c r="I25" s="114"/>
    </row>
    <row r="26" spans="1:9" ht="15.75">
      <c r="A26" s="6" t="s">
        <v>0</v>
      </c>
      <c r="B26" s="7" t="s">
        <v>105</v>
      </c>
      <c r="C26" s="6" t="s">
        <v>69</v>
      </c>
      <c r="D26" s="6">
        <v>139</v>
      </c>
      <c r="F26" s="6" t="s">
        <v>98</v>
      </c>
      <c r="G26" s="7" t="s">
        <v>234</v>
      </c>
      <c r="H26" s="6" t="s">
        <v>69</v>
      </c>
      <c r="I26" s="6">
        <v>28</v>
      </c>
    </row>
    <row r="27" spans="1:9" ht="15.75">
      <c r="A27" s="6" t="s">
        <v>1</v>
      </c>
      <c r="B27" s="30" t="s">
        <v>96</v>
      </c>
      <c r="C27" s="14" t="s">
        <v>183</v>
      </c>
      <c r="D27" s="6">
        <v>126</v>
      </c>
      <c r="F27" s="6" t="s">
        <v>123</v>
      </c>
      <c r="G27" s="30" t="s">
        <v>233</v>
      </c>
      <c r="H27" s="14" t="s">
        <v>69</v>
      </c>
      <c r="I27" s="6">
        <v>25</v>
      </c>
    </row>
    <row r="28" spans="1:9" ht="15.75">
      <c r="A28" s="6" t="s">
        <v>2</v>
      </c>
      <c r="B28" s="30" t="s">
        <v>126</v>
      </c>
      <c r="C28" s="14" t="s">
        <v>183</v>
      </c>
      <c r="D28" s="6">
        <v>106</v>
      </c>
      <c r="F28" s="6" t="s">
        <v>124</v>
      </c>
      <c r="G28" s="30" t="s">
        <v>83</v>
      </c>
      <c r="H28" s="14" t="s">
        <v>69</v>
      </c>
      <c r="I28" s="6">
        <v>17</v>
      </c>
    </row>
    <row r="29" spans="1:9" ht="15.75">
      <c r="A29" s="6" t="s">
        <v>3</v>
      </c>
      <c r="B29" s="30" t="s">
        <v>81</v>
      </c>
      <c r="C29" s="14" t="s">
        <v>110</v>
      </c>
      <c r="D29" s="6">
        <v>71</v>
      </c>
      <c r="F29" s="6" t="s">
        <v>3</v>
      </c>
      <c r="G29" s="30" t="s">
        <v>257</v>
      </c>
      <c r="H29" s="14" t="s">
        <v>69</v>
      </c>
      <c r="I29" s="6">
        <v>15</v>
      </c>
    </row>
    <row r="30" spans="1:9" ht="15.75">
      <c r="A30" s="6" t="s">
        <v>4</v>
      </c>
      <c r="B30" s="30" t="s">
        <v>82</v>
      </c>
      <c r="C30" s="14" t="s">
        <v>77</v>
      </c>
      <c r="D30" s="6">
        <v>54</v>
      </c>
      <c r="F30" s="6" t="s">
        <v>4</v>
      </c>
      <c r="G30" s="30" t="s">
        <v>256</v>
      </c>
      <c r="H30" s="14" t="s">
        <v>69</v>
      </c>
      <c r="I30" s="6">
        <v>14</v>
      </c>
    </row>
    <row r="31" spans="1:9" ht="15.75">
      <c r="A31" s="6" t="s">
        <v>5</v>
      </c>
      <c r="B31" s="30" t="s">
        <v>212</v>
      </c>
      <c r="C31" s="14" t="s">
        <v>184</v>
      </c>
      <c r="D31" s="6">
        <v>30</v>
      </c>
      <c r="F31" s="6" t="s">
        <v>5</v>
      </c>
      <c r="G31" s="30" t="s">
        <v>236</v>
      </c>
      <c r="H31" s="14" t="s">
        <v>183</v>
      </c>
      <c r="I31" s="6">
        <v>7</v>
      </c>
    </row>
    <row r="32" spans="1:9" ht="15.75">
      <c r="A32" s="6" t="s">
        <v>6</v>
      </c>
      <c r="B32" s="30" t="s">
        <v>270</v>
      </c>
      <c r="C32" s="14" t="s">
        <v>183</v>
      </c>
      <c r="D32" s="6">
        <v>21</v>
      </c>
      <c r="F32" s="6"/>
      <c r="G32" s="30"/>
      <c r="H32" s="14"/>
      <c r="I32" s="6"/>
    </row>
    <row r="33" spans="1:9" ht="15.75">
      <c r="A33" s="6" t="s">
        <v>7</v>
      </c>
      <c r="B33" s="30" t="s">
        <v>179</v>
      </c>
      <c r="C33" s="14" t="s">
        <v>181</v>
      </c>
      <c r="D33" s="6">
        <v>8</v>
      </c>
      <c r="F33" s="6"/>
      <c r="G33" s="30"/>
      <c r="H33" s="14"/>
      <c r="I33" s="6"/>
    </row>
    <row r="34" spans="1:9" ht="15.75">
      <c r="A34" s="6" t="s">
        <v>8</v>
      </c>
      <c r="B34" s="30"/>
      <c r="C34" s="14"/>
      <c r="D34" s="6"/>
      <c r="F34" s="6"/>
      <c r="G34" s="30"/>
      <c r="I34" s="6"/>
    </row>
    <row r="35" spans="1:9" ht="15.75">
      <c r="A35" s="6" t="s">
        <v>9</v>
      </c>
      <c r="B35" s="30"/>
      <c r="C35" s="14"/>
      <c r="D35" s="6"/>
      <c r="F35" s="6"/>
      <c r="G35" s="30"/>
      <c r="H35" s="14"/>
      <c r="I35" s="6"/>
    </row>
    <row r="36" spans="1:4" ht="15.75">
      <c r="A36" s="6"/>
      <c r="B36" s="30"/>
      <c r="C36" s="14"/>
      <c r="D36" s="6"/>
    </row>
    <row r="37" spans="1:9" ht="25.5">
      <c r="A37" s="112" t="s">
        <v>282</v>
      </c>
      <c r="B37" s="112"/>
      <c r="C37" s="112"/>
      <c r="D37" s="112"/>
      <c r="F37" s="112" t="s">
        <v>284</v>
      </c>
      <c r="G37" s="112"/>
      <c r="H37" s="112"/>
      <c r="I37" s="112"/>
    </row>
    <row r="38" spans="1:9" ht="15.75">
      <c r="A38" s="6" t="s">
        <v>0</v>
      </c>
      <c r="B38" s="7" t="s">
        <v>36</v>
      </c>
      <c r="C38" s="6" t="s">
        <v>88</v>
      </c>
      <c r="D38" s="6">
        <v>323</v>
      </c>
      <c r="F38" s="6" t="s">
        <v>0</v>
      </c>
      <c r="G38" s="7" t="s">
        <v>87</v>
      </c>
      <c r="H38" s="6" t="s">
        <v>80</v>
      </c>
      <c r="I38" s="6">
        <v>384</v>
      </c>
    </row>
    <row r="39" spans="1:9" ht="15.75">
      <c r="A39" s="6" t="s">
        <v>1</v>
      </c>
      <c r="B39" s="30" t="s">
        <v>72</v>
      </c>
      <c r="C39" s="14" t="s">
        <v>183</v>
      </c>
      <c r="D39" s="6">
        <v>298</v>
      </c>
      <c r="F39" s="6" t="s">
        <v>1</v>
      </c>
      <c r="G39" s="30" t="s">
        <v>186</v>
      </c>
      <c r="H39" s="14" t="s">
        <v>203</v>
      </c>
      <c r="I39" s="6">
        <v>379</v>
      </c>
    </row>
    <row r="40" spans="1:9" ht="15.75">
      <c r="A40" s="6" t="s">
        <v>2</v>
      </c>
      <c r="B40" s="30" t="s">
        <v>215</v>
      </c>
      <c r="C40" s="14" t="s">
        <v>218</v>
      </c>
      <c r="D40" s="6">
        <v>109</v>
      </c>
      <c r="F40" s="6" t="s">
        <v>2</v>
      </c>
      <c r="G40" s="30" t="s">
        <v>79</v>
      </c>
      <c r="H40" s="14" t="s">
        <v>80</v>
      </c>
      <c r="I40" s="6">
        <v>372</v>
      </c>
    </row>
    <row r="41" spans="1:9" ht="15.75">
      <c r="A41" s="6" t="s">
        <v>3</v>
      </c>
      <c r="B41" s="30" t="s">
        <v>185</v>
      </c>
      <c r="C41" s="14" t="s">
        <v>39</v>
      </c>
      <c r="D41" s="6">
        <v>76</v>
      </c>
      <c r="F41" s="6" t="s">
        <v>3</v>
      </c>
      <c r="G41" s="30" t="s">
        <v>193</v>
      </c>
      <c r="H41" s="14" t="s">
        <v>206</v>
      </c>
      <c r="I41" s="6">
        <v>329</v>
      </c>
    </row>
    <row r="42" spans="1:9" ht="15.75">
      <c r="A42" s="6" t="s">
        <v>340</v>
      </c>
      <c r="B42" s="30" t="s">
        <v>106</v>
      </c>
      <c r="C42" s="14" t="s">
        <v>218</v>
      </c>
      <c r="D42" s="6">
        <v>74</v>
      </c>
      <c r="F42" s="6" t="s">
        <v>4</v>
      </c>
      <c r="G42" s="30" t="s">
        <v>160</v>
      </c>
      <c r="H42" s="14" t="s">
        <v>227</v>
      </c>
      <c r="I42" s="6">
        <v>316</v>
      </c>
    </row>
    <row r="43" spans="1:9" ht="15.75">
      <c r="A43" s="6" t="s">
        <v>340</v>
      </c>
      <c r="B43" s="30" t="s">
        <v>116</v>
      </c>
      <c r="C43" s="14" t="s">
        <v>183</v>
      </c>
      <c r="D43" s="6">
        <v>74</v>
      </c>
      <c r="F43" s="6" t="s">
        <v>5</v>
      </c>
      <c r="G43" s="30" t="s">
        <v>109</v>
      </c>
      <c r="H43" s="14" t="s">
        <v>68</v>
      </c>
      <c r="I43" s="6">
        <v>294</v>
      </c>
    </row>
    <row r="44" spans="1:9" ht="15.75">
      <c r="A44" s="6" t="s">
        <v>6</v>
      </c>
      <c r="B44" s="30" t="s">
        <v>260</v>
      </c>
      <c r="C44" s="14" t="s">
        <v>266</v>
      </c>
      <c r="D44" s="6">
        <v>70</v>
      </c>
      <c r="F44" s="6" t="s">
        <v>6</v>
      </c>
      <c r="G44" s="30" t="s">
        <v>191</v>
      </c>
      <c r="H44" s="14" t="s">
        <v>205</v>
      </c>
      <c r="I44" s="6">
        <v>237</v>
      </c>
    </row>
    <row r="45" spans="1:9" ht="15.75">
      <c r="A45" s="6" t="s">
        <v>7</v>
      </c>
      <c r="B45" s="30" t="s">
        <v>239</v>
      </c>
      <c r="C45" s="14" t="s">
        <v>250</v>
      </c>
      <c r="D45" s="6">
        <v>55</v>
      </c>
      <c r="F45" s="6" t="s">
        <v>7</v>
      </c>
      <c r="G45" s="30" t="s">
        <v>195</v>
      </c>
      <c r="H45" s="14" t="s">
        <v>208</v>
      </c>
      <c r="I45" s="6">
        <v>230</v>
      </c>
    </row>
    <row r="46" spans="1:9" ht="15.75">
      <c r="A46" s="6" t="s">
        <v>8</v>
      </c>
      <c r="B46" s="30" t="s">
        <v>240</v>
      </c>
      <c r="C46" s="14" t="s">
        <v>88</v>
      </c>
      <c r="D46" s="6">
        <v>44</v>
      </c>
      <c r="F46" s="6" t="s">
        <v>342</v>
      </c>
      <c r="G46" s="30" t="s">
        <v>127</v>
      </c>
      <c r="H46" s="14" t="s">
        <v>68</v>
      </c>
      <c r="I46" s="6">
        <v>217</v>
      </c>
    </row>
    <row r="47" spans="1:9" ht="15.75">
      <c r="A47" s="6" t="s">
        <v>9</v>
      </c>
      <c r="B47" s="30" t="s">
        <v>196</v>
      </c>
      <c r="C47" s="14" t="s">
        <v>80</v>
      </c>
      <c r="D47" s="6">
        <v>32</v>
      </c>
      <c r="F47" s="6" t="s">
        <v>342</v>
      </c>
      <c r="G47" s="30" t="s">
        <v>222</v>
      </c>
      <c r="H47" s="14" t="s">
        <v>104</v>
      </c>
      <c r="I47" s="6">
        <v>217</v>
      </c>
    </row>
    <row r="48" spans="1:9" ht="15.75">
      <c r="A48" s="6" t="s">
        <v>10</v>
      </c>
      <c r="B48" s="30" t="s">
        <v>180</v>
      </c>
      <c r="C48" s="14" t="s">
        <v>80</v>
      </c>
      <c r="D48" s="6">
        <v>30</v>
      </c>
      <c r="F48" s="6" t="s">
        <v>10</v>
      </c>
      <c r="G48" s="30" t="s">
        <v>99</v>
      </c>
      <c r="H48" s="14" t="s">
        <v>227</v>
      </c>
      <c r="I48" s="6">
        <v>186</v>
      </c>
    </row>
    <row r="49" spans="1:9" ht="15.75">
      <c r="A49" s="6" t="s">
        <v>341</v>
      </c>
      <c r="B49" s="30" t="s">
        <v>231</v>
      </c>
      <c r="C49" s="14" t="s">
        <v>227</v>
      </c>
      <c r="D49" s="6">
        <v>27</v>
      </c>
      <c r="F49" s="6" t="s">
        <v>11</v>
      </c>
      <c r="G49" s="30" t="s">
        <v>188</v>
      </c>
      <c r="H49" s="14" t="s">
        <v>80</v>
      </c>
      <c r="I49" s="6">
        <v>140</v>
      </c>
    </row>
    <row r="50" spans="1:9" ht="15.75">
      <c r="A50" s="6" t="s">
        <v>341</v>
      </c>
      <c r="B50" s="30" t="s">
        <v>165</v>
      </c>
      <c r="C50" s="14" t="s">
        <v>113</v>
      </c>
      <c r="D50" s="6">
        <v>27</v>
      </c>
      <c r="F50" s="6"/>
      <c r="G50" s="30"/>
      <c r="H50" s="14"/>
      <c r="I50" s="6"/>
    </row>
    <row r="51" spans="1:9" ht="15.75">
      <c r="A51" s="6" t="s">
        <v>12</v>
      </c>
      <c r="B51" s="30" t="s">
        <v>220</v>
      </c>
      <c r="C51" s="14" t="s">
        <v>224</v>
      </c>
      <c r="D51" s="6">
        <v>26</v>
      </c>
      <c r="F51" s="6"/>
      <c r="G51" s="30"/>
      <c r="H51" s="14"/>
      <c r="I51" s="6"/>
    </row>
    <row r="52" spans="1:9" ht="15.75">
      <c r="A52" s="6" t="s">
        <v>13</v>
      </c>
      <c r="B52" s="30" t="s">
        <v>199</v>
      </c>
      <c r="C52" s="14" t="s">
        <v>283</v>
      </c>
      <c r="D52" s="6">
        <v>25</v>
      </c>
      <c r="F52" s="6"/>
      <c r="G52" s="30"/>
      <c r="H52" s="14"/>
      <c r="I52" s="6"/>
    </row>
    <row r="53" spans="1:4" ht="15.75">
      <c r="A53" s="6" t="s">
        <v>14</v>
      </c>
      <c r="B53" s="30" t="s">
        <v>288</v>
      </c>
      <c r="C53" s="14" t="s">
        <v>113</v>
      </c>
      <c r="D53" s="6">
        <v>14</v>
      </c>
    </row>
  </sheetData>
  <mergeCells count="69">
    <mergeCell ref="GJ1:GM1"/>
    <mergeCell ref="GN1:GQ1"/>
    <mergeCell ref="GR1:GU1"/>
    <mergeCell ref="GV1:GY1"/>
    <mergeCell ref="GZ1:HC1"/>
    <mergeCell ref="HD1:HG1"/>
    <mergeCell ref="HH1:HK1"/>
    <mergeCell ref="HL1:HO1"/>
    <mergeCell ref="IN1:IQ1"/>
    <mergeCell ref="IR1:IU1"/>
    <mergeCell ref="HP1:HS1"/>
    <mergeCell ref="HT1:HW1"/>
    <mergeCell ref="HX1:IA1"/>
    <mergeCell ref="IB1:IE1"/>
    <mergeCell ref="IJ1:IM1"/>
    <mergeCell ref="IF1:II1"/>
    <mergeCell ref="EZ1:FC1"/>
    <mergeCell ref="GB1:GE1"/>
    <mergeCell ref="GF1:GI1"/>
    <mergeCell ref="FD1:FG1"/>
    <mergeCell ref="FH1:FK1"/>
    <mergeCell ref="FL1:FO1"/>
    <mergeCell ref="FP1:FS1"/>
    <mergeCell ref="FT1:FW1"/>
    <mergeCell ref="FX1:GA1"/>
    <mergeCell ref="EJ1:EM1"/>
    <mergeCell ref="EN1:EQ1"/>
    <mergeCell ref="ER1:EU1"/>
    <mergeCell ref="EV1:EY1"/>
    <mergeCell ref="DT1:DW1"/>
    <mergeCell ref="DX1:EA1"/>
    <mergeCell ref="EB1:EE1"/>
    <mergeCell ref="EF1:EI1"/>
    <mergeCell ref="DD1:DG1"/>
    <mergeCell ref="DH1:DK1"/>
    <mergeCell ref="DL1:DO1"/>
    <mergeCell ref="DP1:DS1"/>
    <mergeCell ref="CN1:CQ1"/>
    <mergeCell ref="CR1:CU1"/>
    <mergeCell ref="CV1:CY1"/>
    <mergeCell ref="CZ1:DC1"/>
    <mergeCell ref="BX1:CA1"/>
    <mergeCell ref="CB1:CE1"/>
    <mergeCell ref="CF1:CI1"/>
    <mergeCell ref="CJ1:CM1"/>
    <mergeCell ref="BH1:BK1"/>
    <mergeCell ref="BL1:BO1"/>
    <mergeCell ref="BP1:BS1"/>
    <mergeCell ref="BT1:BW1"/>
    <mergeCell ref="AR1:AU1"/>
    <mergeCell ref="AV1:AY1"/>
    <mergeCell ref="AZ1:BC1"/>
    <mergeCell ref="BD1:BG1"/>
    <mergeCell ref="AB1:AE1"/>
    <mergeCell ref="AF1:AI1"/>
    <mergeCell ref="AJ1:AM1"/>
    <mergeCell ref="AN1:AQ1"/>
    <mergeCell ref="L1:O1"/>
    <mergeCell ref="P1:S1"/>
    <mergeCell ref="T1:W1"/>
    <mergeCell ref="X1:AA1"/>
    <mergeCell ref="F37:I37"/>
    <mergeCell ref="F25:I25"/>
    <mergeCell ref="A1:D1"/>
    <mergeCell ref="E1:G1"/>
    <mergeCell ref="H1:K1"/>
    <mergeCell ref="A37:D37"/>
    <mergeCell ref="A16:D16"/>
    <mergeCell ref="A25:D25"/>
  </mergeCells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Masokombinát Jičín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*/*</dc:creator>
  <cp:keywords/>
  <dc:description/>
  <cp:lastModifiedBy>II</cp:lastModifiedBy>
  <cp:lastPrinted>2014-07-10T17:10:07Z</cp:lastPrinted>
  <dcterms:created xsi:type="dcterms:W3CDTF">2008-05-22T10:42:17Z</dcterms:created>
  <dcterms:modified xsi:type="dcterms:W3CDTF">2014-07-26T14:42:45Z</dcterms:modified>
  <cp:category/>
  <cp:version/>
  <cp:contentType/>
  <cp:contentStatus/>
</cp:coreProperties>
</file>