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firstSheet="2" activeTab="4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1'!$4:$44</definedName>
    <definedName name="_xlnm.Print_Titles" localSheetId="6">'E 3'!$5:$54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<sst xmlns="http://schemas.openxmlformats.org/spreadsheetml/2006/main" count="681" uniqueCount="365">
  <si>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</si>
  <si>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</si>
  <si>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</si>
  <si>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</si>
  <si>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</si>
  <si>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</si>
  <si>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</si>
  <si>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</si>
  <si>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</si>
  <si>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</si>
  <si>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</si>
  <si>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</si>
  <si>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</si>
  <si>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Zpracovala: M. Davidová</t>
  </si>
  <si>
    <t>Třída: VETERÁN s LICENCÍ</t>
  </si>
  <si>
    <t>Třída: VETERÁN bez LICENCE</t>
  </si>
  <si>
    <t>1, 2     -     28. - 29. 4. 2018  -  Bozkov</t>
  </si>
  <si>
    <t>3, 4     -      5. - 6. 5. 2018  -  Chuchelna</t>
  </si>
  <si>
    <t>5         -      5. 8. 2018  -  Loukov</t>
  </si>
  <si>
    <t>6, 7     -      1. - 2. 9. 2018 - Jilemnice - Mříčná</t>
  </si>
  <si>
    <t>1     -     28. 4. 2018  -  Bozkov</t>
  </si>
  <si>
    <t>2     -      5. 5. 2018  -  Chuchelna</t>
  </si>
  <si>
    <t>3     -      5. 8. 2018  -  Loukov</t>
  </si>
  <si>
    <t>4     -      1. 9. 2018 - Jilemnice - Mříčná</t>
  </si>
  <si>
    <t>5     -    29. 9. 2018 - Vysoké n. Jizerou</t>
  </si>
  <si>
    <t>6     -     6. 10. 2018 - Benešov</t>
  </si>
  <si>
    <t>8         -    29. 9. 2018 - Vysoké n. Jizerou</t>
  </si>
  <si>
    <t>9, 10   -     6. - 7. 10. 2018 - Benešov</t>
  </si>
  <si>
    <t xml:space="preserve">KTM ENDURO CROSS COUNTRY 2018 </t>
  </si>
  <si>
    <t>P R Ů B Ě Ž N É   V Ý S L E D K Y</t>
  </si>
  <si>
    <t>Havrda Ondřej</t>
  </si>
  <si>
    <t>Enduro klub Semily</t>
  </si>
  <si>
    <t>Koucký Tomáš</t>
  </si>
  <si>
    <t>Motosport Bozkov</t>
  </si>
  <si>
    <t>Koucký Jakub</t>
  </si>
  <si>
    <t>Kottek Milan</t>
  </si>
  <si>
    <t>Špaček Jakub</t>
  </si>
  <si>
    <t>Mira Racing</t>
  </si>
  <si>
    <t>Hanuš Matěj</t>
  </si>
  <si>
    <t>Bouček Svatoslav</t>
  </si>
  <si>
    <t>Moto Hora</t>
  </si>
  <si>
    <t>Trubička Tomáš</t>
  </si>
  <si>
    <t>Votoček Marek</t>
  </si>
  <si>
    <t>Křapka Jaroslav</t>
  </si>
  <si>
    <t>Škaloud Miroslav</t>
  </si>
  <si>
    <t>Kučera Martin</t>
  </si>
  <si>
    <t>Motorsport Chuchelna</t>
  </si>
  <si>
    <t>Buriánek Michal</t>
  </si>
  <si>
    <t>Vydra Roman</t>
  </si>
  <si>
    <t>Chlupáč Martin</t>
  </si>
  <si>
    <t>Císař Tomáš</t>
  </si>
  <si>
    <t>Zeman Martin ml.</t>
  </si>
  <si>
    <t>Soubusta Petr</t>
  </si>
  <si>
    <t>PUR-IZOLACE LITOMĚŘICE</t>
  </si>
  <si>
    <t>Nosek David</t>
  </si>
  <si>
    <t>Motoklub Vysoké n/Jiz.</t>
  </si>
  <si>
    <t>Hloušek Ivo</t>
  </si>
  <si>
    <t>SKRZ DRN Kundratice</t>
  </si>
  <si>
    <t>Roubal Martin</t>
  </si>
  <si>
    <t>Racing team Černý důl</t>
  </si>
  <si>
    <t>Makovec Martin</t>
  </si>
  <si>
    <t>Motosport Lhotka</t>
  </si>
  <si>
    <t>Hanuš Michal</t>
  </si>
  <si>
    <t>Fiala Filip</t>
  </si>
  <si>
    <t>Bonish Josef</t>
  </si>
  <si>
    <t>Enduro Martinice</t>
  </si>
  <si>
    <t>Pajer Radim</t>
  </si>
  <si>
    <t>Novotný Oldřich</t>
  </si>
  <si>
    <t>Plíva Břetislav</t>
  </si>
  <si>
    <t>Kottek Jiří</t>
  </si>
  <si>
    <t>Polčík Daniel</t>
  </si>
  <si>
    <t>Novák Vítězslav</t>
  </si>
  <si>
    <t>Havrda Petr</t>
  </si>
  <si>
    <t>Kurfiřt Milan</t>
  </si>
  <si>
    <t>Hanč Miroslav</t>
  </si>
  <si>
    <t>AK Krakonoš Jilemnice</t>
  </si>
  <si>
    <t>Šikola Radek</t>
  </si>
  <si>
    <t>Pabiška Radek</t>
  </si>
  <si>
    <t>Tomáš Jan</t>
  </si>
  <si>
    <t>Enduro Český ráj</t>
  </si>
  <si>
    <t>Zimmermann Luboš</t>
  </si>
  <si>
    <t>Racing Team Černý Důl</t>
  </si>
  <si>
    <t>Němec Tomáš</t>
  </si>
  <si>
    <t>DR.K.racing team</t>
  </si>
  <si>
    <t>Nitka Josef</t>
  </si>
  <si>
    <t>Mansfeld Michael</t>
  </si>
  <si>
    <t>Kalaš Petr</t>
  </si>
  <si>
    <t>Bída team</t>
  </si>
  <si>
    <t>Scheder Michal</t>
  </si>
  <si>
    <t>Horáček Tomáš</t>
  </si>
  <si>
    <t>Bříza Jan</t>
  </si>
  <si>
    <t>Novák Miroslav</t>
  </si>
  <si>
    <t>Koucký Milan</t>
  </si>
  <si>
    <t>Tůma Roman</t>
  </si>
  <si>
    <t>Beta enduro team</t>
  </si>
  <si>
    <t>Růta Jiří</t>
  </si>
  <si>
    <t>R</t>
  </si>
  <si>
    <t>Kalenský Miroslav</t>
  </si>
  <si>
    <t>Plecháč Aleš</t>
  </si>
  <si>
    <t>Zeman Martin st.</t>
  </si>
  <si>
    <t>Hotárek Jan</t>
  </si>
  <si>
    <t>Sport Hotárek</t>
  </si>
  <si>
    <t>Lupoměský Jiří</t>
  </si>
  <si>
    <t>Šourek Jaroslav</t>
  </si>
  <si>
    <t>Němeček Martin</t>
  </si>
  <si>
    <t>Ryšavý Michal</t>
  </si>
  <si>
    <t>Bouma Pavel</t>
  </si>
  <si>
    <t>Pospíšil Martin</t>
  </si>
  <si>
    <t>Kalfeřt Jan</t>
  </si>
  <si>
    <t>Veverka Jaroslav</t>
  </si>
  <si>
    <t>Pajer Bohumil</t>
  </si>
  <si>
    <t>Krtička Leoš</t>
  </si>
  <si>
    <t>Piero Ranzi</t>
  </si>
  <si>
    <t>Pražák Jiří</t>
  </si>
  <si>
    <t>Tomeš Martin</t>
  </si>
  <si>
    <t>SS Auto Radim</t>
  </si>
  <si>
    <t>Popr Vít</t>
  </si>
  <si>
    <t>Muzeum výroby hraček</t>
  </si>
  <si>
    <t>Drozen Josef</t>
  </si>
  <si>
    <t>Hlava Zbyněk</t>
  </si>
  <si>
    <t>Motoklub Loukov</t>
  </si>
  <si>
    <t>Kroutvar Jiří</t>
  </si>
  <si>
    <t>Varvařovský Milan</t>
  </si>
  <si>
    <t>Rotter Antonín</t>
  </si>
  <si>
    <t>TJ Sokol Hlavňov</t>
  </si>
  <si>
    <t>Dufek Milan</t>
  </si>
  <si>
    <t>Mečíř Petr st.</t>
  </si>
  <si>
    <t>Teplý Radek</t>
  </si>
  <si>
    <t>Opatovice</t>
  </si>
  <si>
    <t>Pur Izolace Litoměřice</t>
  </si>
  <si>
    <t>Novotný Roman</t>
  </si>
  <si>
    <t>Klein Jan</t>
  </si>
  <si>
    <t>David Jirka</t>
  </si>
  <si>
    <t>Kučera Jiří</t>
  </si>
  <si>
    <t>Enduro Litoměřice</t>
  </si>
  <si>
    <t>Stuchlík Luboš</t>
  </si>
  <si>
    <t>Enduro Žďár nad Metují</t>
  </si>
  <si>
    <t>Maleček David</t>
  </si>
  <si>
    <t>Koza Josef</t>
  </si>
  <si>
    <t>Vlach Jakub</t>
  </si>
  <si>
    <t>Harcuba Vojtěch</t>
  </si>
  <si>
    <t>Šourek Mirek</t>
  </si>
  <si>
    <t>Klobouček Filip</t>
  </si>
  <si>
    <t>Vinklář Radek</t>
  </si>
  <si>
    <t>Kopecký Jan</t>
  </si>
  <si>
    <t>Kuřík Tomáš</t>
  </si>
  <si>
    <t>Kaiser Jaroslav</t>
  </si>
  <si>
    <t>Malý Lukáš</t>
  </si>
  <si>
    <t>SS Auto Radim Plavy</t>
  </si>
  <si>
    <t>Jindřišek Pavel</t>
  </si>
  <si>
    <t>Jebavý Milan</t>
  </si>
  <si>
    <t>Pospíšil Michal</t>
  </si>
  <si>
    <t>Bulva Jaromír</t>
  </si>
  <si>
    <t>Malý Rostislav</t>
  </si>
  <si>
    <t>Rosenberg Šimon</t>
  </si>
  <si>
    <t>Kastner Martin</t>
  </si>
  <si>
    <t>Razák Aleš</t>
  </si>
  <si>
    <t>Nývlt Lukáš</t>
  </si>
  <si>
    <t>Brzdy Hrádek n/Nisou</t>
  </si>
  <si>
    <t>Vít Vojtěch</t>
  </si>
  <si>
    <t>Enduro klub Mšeno</t>
  </si>
  <si>
    <t>Čížek Jakub</t>
  </si>
  <si>
    <t>Kaiser Ondřej</t>
  </si>
  <si>
    <t>Naum Christos</t>
  </si>
  <si>
    <t>Kovom Liberec</t>
  </si>
  <si>
    <t>Havlín Tomáš</t>
  </si>
  <si>
    <t>Mašek Jiří</t>
  </si>
  <si>
    <t>Babka Dominik</t>
  </si>
  <si>
    <t>Verbňa Pavlína</t>
  </si>
  <si>
    <t>Švarc Michal</t>
  </si>
  <si>
    <t>Nossek Radim</t>
  </si>
  <si>
    <t>SMX Rudník</t>
  </si>
  <si>
    <t>Hák Tomáš</t>
  </si>
  <si>
    <t>Horáček Martin</t>
  </si>
  <si>
    <t>Janouch Miroslav</t>
  </si>
  <si>
    <t>Hertík Ondřej</t>
  </si>
  <si>
    <t>Ročeň Ivan</t>
  </si>
  <si>
    <t>Kučera Aleš</t>
  </si>
  <si>
    <t>Procházka Martin</t>
  </si>
  <si>
    <t>Lepka Martin</t>
  </si>
  <si>
    <t>YELLOW house racing</t>
  </si>
  <si>
    <t>Láska Jiří</t>
  </si>
  <si>
    <t>Belda Ladislav</t>
  </si>
  <si>
    <t>Šumburk</t>
  </si>
  <si>
    <t>Erlebach Adam</t>
  </si>
  <si>
    <t>Kužel Tomáš</t>
  </si>
  <si>
    <t>Čihák Jaroslav</t>
  </si>
  <si>
    <t>Korbelář Tomáš</t>
  </si>
  <si>
    <t>Šmíd Jaroslav</t>
  </si>
  <si>
    <t>Skrbek Lukáš</t>
  </si>
  <si>
    <t>Bubeník Ladislav</t>
  </si>
  <si>
    <t>Vyšanský Edurard</t>
  </si>
  <si>
    <t>Šimůnek Zdeněk</t>
  </si>
  <si>
    <t xml:space="preserve">Cvrkal Pavel </t>
  </si>
  <si>
    <t>Prchal Miroslav</t>
  </si>
  <si>
    <t>MTD-Motocross team</t>
  </si>
  <si>
    <t>Veverka Michal</t>
  </si>
  <si>
    <t>Macháček Tomáš</t>
  </si>
  <si>
    <t>Hofhanzl Jiří</t>
  </si>
  <si>
    <t>Knap Svatomír</t>
  </si>
  <si>
    <t>Homza Zdeněk</t>
  </si>
  <si>
    <t>Lhota Štěpán</t>
  </si>
  <si>
    <t>Kučera Jaroslav</t>
  </si>
  <si>
    <t>Řehák Pavel</t>
  </si>
  <si>
    <t>Kalfeřt Martin</t>
  </si>
  <si>
    <t>Havara Zdeněk</t>
  </si>
  <si>
    <t>Hlava Jiří</t>
  </si>
  <si>
    <t>Podzimek Jan</t>
  </si>
  <si>
    <t>Kuchař Jan</t>
  </si>
  <si>
    <t>Novotný Matěj</t>
  </si>
  <si>
    <t>Šalda Rostislav</t>
  </si>
  <si>
    <t>Černý Michal</t>
  </si>
  <si>
    <t>Strnad Jakub</t>
  </si>
  <si>
    <t>SMX Racing team Rudník</t>
  </si>
  <si>
    <t>Celler Tomáš</t>
  </si>
  <si>
    <t>Vierzba Lukáš</t>
  </si>
  <si>
    <t>Vrba Moto</t>
  </si>
  <si>
    <t>Bezděk David</t>
  </si>
  <si>
    <t>Hartig Aleš</t>
  </si>
  <si>
    <t>Olthof Jan</t>
  </si>
  <si>
    <t>Kořínek Marek</t>
  </si>
  <si>
    <t>Müller Tomáš</t>
  </si>
  <si>
    <t>Žalský Štěpán</t>
  </si>
  <si>
    <t>Hajný Petr</t>
  </si>
  <si>
    <t>Kozel Jan</t>
  </si>
  <si>
    <t>Fiedler Vít</t>
  </si>
  <si>
    <t>Krčil Ondřej</t>
  </si>
  <si>
    <t>Fifka Martin</t>
  </si>
  <si>
    <t>Pacholík Petr</t>
  </si>
  <si>
    <t>Špráchal Vlastimil</t>
  </si>
  <si>
    <t>Kyksa Jiří</t>
  </si>
  <si>
    <t>Popela Pavel</t>
  </si>
  <si>
    <t>Vacek Jan</t>
  </si>
  <si>
    <t>Enduro Český Ráj</t>
  </si>
  <si>
    <t>Kučera Lukáš</t>
  </si>
  <si>
    <t>Duleba Lukáš</t>
  </si>
  <si>
    <t>Holec Tomáš</t>
  </si>
  <si>
    <t>Haken Dominik</t>
  </si>
  <si>
    <t>Voňavka Ondřej</t>
  </si>
  <si>
    <t>Dr.K.racing team</t>
  </si>
  <si>
    <t>Nosek Josef</t>
  </si>
  <si>
    <t>Šrytr Jiří</t>
  </si>
  <si>
    <t>Mečíř Petr ml.</t>
  </si>
  <si>
    <t>Vopálka Jiří</t>
  </si>
  <si>
    <t>Vráblík Bohuslav</t>
  </si>
  <si>
    <t>Kozlík Michal</t>
  </si>
  <si>
    <t>Bezděk Matěj</t>
  </si>
  <si>
    <t>MK</t>
  </si>
  <si>
    <t>Hanuš Radek</t>
  </si>
  <si>
    <t>Kazda Lukáš</t>
  </si>
  <si>
    <t>D.M.racing</t>
  </si>
  <si>
    <t>Hlava Zbyněk ml.</t>
  </si>
  <si>
    <t>Podzimek Martin</t>
  </si>
  <si>
    <t>Lochman Lukáš</t>
  </si>
  <si>
    <t>Baudyš Aleš</t>
  </si>
  <si>
    <t>Raywound</t>
  </si>
  <si>
    <t>Sál Jan</t>
  </si>
  <si>
    <t>Beta Enduro Team</t>
  </si>
  <si>
    <t>Miler Lukáš</t>
  </si>
  <si>
    <t>Brzdy Hrádek n. Nisou</t>
  </si>
  <si>
    <t>Trantina Jiří</t>
  </si>
  <si>
    <t>Plucha Přemysl</t>
  </si>
  <si>
    <t>Kopal Michal</t>
  </si>
  <si>
    <t>Nosek Tomáš</t>
  </si>
  <si>
    <t>Sekotová Petra</t>
  </si>
  <si>
    <t>Pelda Josef</t>
  </si>
  <si>
    <t>Tesař Jaroslav</t>
  </si>
  <si>
    <t>Kutílek Martin</t>
  </si>
  <si>
    <t>Miček Filip</t>
  </si>
  <si>
    <t>Hlubůček Jan</t>
  </si>
  <si>
    <t>Uher Jakub</t>
  </si>
  <si>
    <t>Klimeš Miloš</t>
  </si>
  <si>
    <t>RT Rudník</t>
  </si>
  <si>
    <t>Vocásek František</t>
  </si>
  <si>
    <t>Jindřišek Patrik</t>
  </si>
  <si>
    <t>Voňavka Alex</t>
  </si>
  <si>
    <t>Dr.K.Racing team</t>
  </si>
  <si>
    <t>Brant Hugo</t>
  </si>
  <si>
    <t>MX HOŘICE</t>
  </si>
  <si>
    <t>Brosinger Karel</t>
  </si>
  <si>
    <t>KRT LIBEREC</t>
  </si>
  <si>
    <t>Baudyš Ondřej</t>
  </si>
  <si>
    <t>Drozen Jan</t>
  </si>
  <si>
    <t>Škaloud Vojta</t>
  </si>
  <si>
    <t>Cabák Tomáš</t>
  </si>
  <si>
    <t>Maleček Šimon</t>
  </si>
  <si>
    <t>Pacholík Patrik</t>
  </si>
  <si>
    <t>Hofman David</t>
  </si>
  <si>
    <t>Engel Milan</t>
  </si>
  <si>
    <t>Výborný Petr</t>
  </si>
  <si>
    <t>Hojda Jiří</t>
  </si>
  <si>
    <t>Pecold Jakub</t>
  </si>
  <si>
    <t>Špic Martin</t>
  </si>
  <si>
    <t>Holubec Petr</t>
  </si>
  <si>
    <t>Čapek Pavel</t>
  </si>
  <si>
    <t>Křížek Zdeněk</t>
  </si>
  <si>
    <t>Sůva Jan</t>
  </si>
  <si>
    <t>Pabiška Dominik</t>
  </si>
  <si>
    <t>Josífek Ondřej</t>
  </si>
  <si>
    <t>Vlk Vladimír</t>
  </si>
  <si>
    <t>Kava Radim</t>
  </si>
  <si>
    <t>Medek František</t>
  </si>
  <si>
    <t>Kava Michal</t>
  </si>
  <si>
    <t>Hollman Vladimír</t>
  </si>
  <si>
    <t>Balatka Martin</t>
  </si>
  <si>
    <t>Kudrnáč Jan</t>
  </si>
  <si>
    <t>Dvořák Zdeněk</t>
  </si>
  <si>
    <t>Vokřínek Břetislav</t>
  </si>
  <si>
    <t>Mazánek Josef</t>
  </si>
  <si>
    <t>Votoček Robert</t>
  </si>
  <si>
    <t>Salač Jiří</t>
  </si>
  <si>
    <t>Wierzba Lukáš</t>
  </si>
  <si>
    <t>Zedek Luboš</t>
  </si>
  <si>
    <t>Janoušek Michal</t>
  </si>
  <si>
    <t>Kobr Martin</t>
  </si>
  <si>
    <t>Mazánek Rostislav</t>
  </si>
  <si>
    <t>Kurpil Jakub</t>
  </si>
  <si>
    <t>Votoček Hynek</t>
  </si>
  <si>
    <t>Šimek Robin</t>
  </si>
  <si>
    <t>Cicvárek Petr</t>
  </si>
  <si>
    <t>Enduro Radvanice</t>
  </si>
  <si>
    <t>Harcuba Adam</t>
  </si>
  <si>
    <t>Wunsche Michal</t>
  </si>
  <si>
    <t>Renner Jan</t>
  </si>
  <si>
    <t>Holeček Michal</t>
  </si>
  <si>
    <t>Bergmann Dominik</t>
  </si>
  <si>
    <t>Vancl Robert</t>
  </si>
  <si>
    <t>Varvašovský Martin</t>
  </si>
  <si>
    <t>Javůrek Michal</t>
  </si>
  <si>
    <t>Novotný Petr</t>
  </si>
  <si>
    <t>AMK Cihelna</t>
  </si>
  <si>
    <t>Friedrich Tomáš</t>
  </si>
  <si>
    <t>Čermák Petr</t>
  </si>
  <si>
    <t>Studnička Václav</t>
  </si>
  <si>
    <t>Barák Rudolf</t>
  </si>
  <si>
    <t>Chibuck Racing</t>
  </si>
  <si>
    <t>Jirman Jakub</t>
  </si>
  <si>
    <t>Kovom Racing team Liberec</t>
  </si>
  <si>
    <t>Štěpánek Ondřej</t>
  </si>
  <si>
    <t>Panzer Karel</t>
  </si>
  <si>
    <t>Hencl Michal</t>
  </si>
  <si>
    <t>Kuchař Zdeněk</t>
  </si>
  <si>
    <t>Moto x Zone</t>
  </si>
  <si>
    <t>Balatka Lukáš</t>
  </si>
  <si>
    <t>Pachlík Max</t>
  </si>
  <si>
    <t>Zaňka Albert</t>
  </si>
  <si>
    <t>Kudrnáč Tomáš</t>
  </si>
  <si>
    <t>Šiška Ladislav</t>
  </si>
  <si>
    <t>Moto Tiger team Miletín</t>
  </si>
  <si>
    <t>Adam Radek</t>
  </si>
  <si>
    <t>Adam Petr</t>
  </si>
  <si>
    <t>Černý Jiří</t>
  </si>
  <si>
    <t>Enduro Coufal</t>
  </si>
  <si>
    <t>Jirásek Vladimír</t>
  </si>
  <si>
    <t>Adam Jan</t>
  </si>
  <si>
    <t>Vondráček Pavel</t>
  </si>
  <si>
    <t>Mazánek Lubomír</t>
  </si>
  <si>
    <t>Klouček Karel</t>
  </si>
  <si>
    <t>Bukovice</t>
  </si>
  <si>
    <t>Rieder Lukáš</t>
  </si>
  <si>
    <t>Havlík Jiří</t>
  </si>
  <si>
    <t>MX team Zvole</t>
  </si>
  <si>
    <t>Plecháč Daniel</t>
  </si>
  <si>
    <t>Motoklub Ohřetická Lhota</t>
  </si>
  <si>
    <t>Šikola Ondřej ml.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</si>
</sst>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selection activeCell="C12" sqref="C12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4" width="5.33203125" style="3" customWidth="1"/>
    <col min="15" max="15" width="7.33203125" style="3" customWidth="1"/>
    <col min="16" max="16" width="7.33203125" style="2" customWidth="1"/>
  </cols>
  <sheetData>
    <row r="1" spans="1:16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5"/>
      <c r="M1" s="55"/>
      <c r="N1" s="55"/>
      <c r="O1" s="53"/>
      <c r="P1" s="56"/>
    </row>
    <row r="2" spans="1:16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51"/>
      <c r="M2" s="51"/>
      <c r="N2" s="51"/>
      <c r="O2" s="48"/>
      <c r="P2" s="15"/>
    </row>
    <row r="3" spans="1:16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4"/>
      <c r="M3" s="34"/>
      <c r="N3" s="34"/>
      <c r="O3" s="33"/>
      <c r="P3" s="23"/>
    </row>
    <row r="4" spans="1:16" ht="21">
      <c r="A4" s="48"/>
      <c r="B4" s="46" t="s">
        <v>7</v>
      </c>
      <c r="C4" s="49"/>
      <c r="D4" s="51"/>
      <c r="E4" s="50"/>
      <c r="F4" s="51"/>
      <c r="G4" s="65"/>
      <c r="H4" s="51"/>
      <c r="I4" s="51"/>
      <c r="J4" s="52"/>
      <c r="K4" s="52"/>
      <c r="L4" s="52"/>
      <c r="M4" s="52"/>
      <c r="N4" s="52"/>
      <c r="O4" s="48"/>
      <c r="P4" s="23"/>
    </row>
    <row r="5" spans="1:16" ht="20.25">
      <c r="A5" s="33"/>
      <c r="B5" s="58"/>
      <c r="C5" s="43"/>
      <c r="D5" s="34"/>
      <c r="E5" s="41"/>
      <c r="F5" s="34"/>
      <c r="G5" s="66"/>
      <c r="H5" s="34"/>
      <c r="I5" s="34"/>
      <c r="J5" s="42"/>
      <c r="K5" s="42"/>
      <c r="L5" s="42"/>
      <c r="M5" s="42"/>
      <c r="N5" s="42"/>
      <c r="O5" s="33"/>
      <c r="P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74" customFormat="1" ht="15.75">
      <c r="A7" s="39">
        <v>1</v>
      </c>
      <c r="B7" s="108">
        <v>77</v>
      </c>
      <c r="C7" s="109" t="s">
        <v>30</v>
      </c>
      <c r="D7" s="110" t="s">
        <v>31</v>
      </c>
      <c r="E7" s="62">
        <v>25</v>
      </c>
      <c r="F7" s="47">
        <v>22</v>
      </c>
      <c r="G7" s="47">
        <v>25</v>
      </c>
      <c r="H7" s="47">
        <v>22</v>
      </c>
      <c r="I7" s="47"/>
      <c r="J7" s="47"/>
      <c r="K7" s="47"/>
      <c r="L7" s="47"/>
      <c r="M7" s="47"/>
      <c r="N7" s="47"/>
      <c r="O7" s="33">
        <f aca="true" t="shared" si="0" ref="O7:O17">SUM(E7:N7)</f>
        <v>94</v>
      </c>
      <c r="P7" s="10"/>
    </row>
    <row r="8" spans="1:16" s="74" customFormat="1" ht="15.75">
      <c r="A8" s="39">
        <v>2</v>
      </c>
      <c r="B8" s="108">
        <v>97</v>
      </c>
      <c r="C8" s="109" t="s">
        <v>32</v>
      </c>
      <c r="D8" s="110" t="s">
        <v>33</v>
      </c>
      <c r="E8" s="62">
        <v>22</v>
      </c>
      <c r="F8" s="47">
        <v>20</v>
      </c>
      <c r="G8" s="47">
        <v>22</v>
      </c>
      <c r="H8" s="47">
        <v>25</v>
      </c>
      <c r="I8" s="47"/>
      <c r="J8" s="47"/>
      <c r="K8" s="47"/>
      <c r="L8" s="47"/>
      <c r="M8" s="47"/>
      <c r="N8" s="47"/>
      <c r="O8" s="33">
        <f t="shared" si="0"/>
        <v>89</v>
      </c>
      <c r="P8" s="75"/>
    </row>
    <row r="9" spans="1:16" s="74" customFormat="1" ht="15.75">
      <c r="A9" s="39">
        <v>3</v>
      </c>
      <c r="B9" s="108">
        <v>74</v>
      </c>
      <c r="C9" s="109" t="s">
        <v>35</v>
      </c>
      <c r="D9" s="110" t="s">
        <v>31</v>
      </c>
      <c r="E9" s="62">
        <v>18</v>
      </c>
      <c r="F9" s="47">
        <v>16</v>
      </c>
      <c r="G9" s="47">
        <v>18</v>
      </c>
      <c r="H9" s="47">
        <v>20</v>
      </c>
      <c r="I9" s="47"/>
      <c r="J9" s="47"/>
      <c r="K9" s="47"/>
      <c r="L9" s="47"/>
      <c r="M9" s="47"/>
      <c r="N9" s="47"/>
      <c r="O9" s="33">
        <f t="shared" si="0"/>
        <v>72</v>
      </c>
      <c r="P9" s="75"/>
    </row>
    <row r="10" spans="1:16" s="74" customFormat="1" ht="15.75">
      <c r="A10" s="39">
        <v>4</v>
      </c>
      <c r="B10" s="108">
        <v>93</v>
      </c>
      <c r="C10" s="109" t="s">
        <v>34</v>
      </c>
      <c r="D10" s="110" t="s">
        <v>33</v>
      </c>
      <c r="E10" s="62">
        <v>20</v>
      </c>
      <c r="F10" s="47">
        <v>13</v>
      </c>
      <c r="G10" s="47">
        <v>20</v>
      </c>
      <c r="H10" s="47">
        <v>18</v>
      </c>
      <c r="I10" s="47"/>
      <c r="J10" s="47"/>
      <c r="K10" s="47"/>
      <c r="L10" s="47"/>
      <c r="M10" s="47"/>
      <c r="N10" s="47"/>
      <c r="O10" s="33">
        <f t="shared" si="0"/>
        <v>71</v>
      </c>
      <c r="P10" s="75"/>
    </row>
    <row r="11" spans="1:16" s="74" customFormat="1" ht="15.75">
      <c r="A11" s="39">
        <v>5</v>
      </c>
      <c r="B11" s="94">
        <v>67</v>
      </c>
      <c r="C11" s="95" t="s">
        <v>38</v>
      </c>
      <c r="D11" s="96" t="s">
        <v>75</v>
      </c>
      <c r="E11" s="62">
        <v>15</v>
      </c>
      <c r="F11" s="47">
        <v>15</v>
      </c>
      <c r="G11" s="47">
        <v>16</v>
      </c>
      <c r="H11" s="47">
        <v>16</v>
      </c>
      <c r="I11" s="47"/>
      <c r="J11" s="47"/>
      <c r="K11" s="47"/>
      <c r="L11" s="47"/>
      <c r="M11" s="47"/>
      <c r="N11" s="47"/>
      <c r="O11" s="33">
        <f t="shared" si="0"/>
        <v>62</v>
      </c>
      <c r="P11" s="75"/>
    </row>
    <row r="12" spans="1:16" s="74" customFormat="1" ht="15.75">
      <c r="A12" s="39">
        <v>6</v>
      </c>
      <c r="B12" s="94">
        <v>68</v>
      </c>
      <c r="C12" s="95" t="s">
        <v>41</v>
      </c>
      <c r="D12" s="96" t="s">
        <v>31</v>
      </c>
      <c r="E12" s="62">
        <v>13</v>
      </c>
      <c r="F12" s="47">
        <v>12</v>
      </c>
      <c r="G12" s="47">
        <v>15</v>
      </c>
      <c r="H12" s="47">
        <v>14</v>
      </c>
      <c r="I12" s="47"/>
      <c r="J12" s="47"/>
      <c r="K12" s="47"/>
      <c r="L12" s="47"/>
      <c r="M12" s="47"/>
      <c r="N12" s="47"/>
      <c r="O12" s="33">
        <f t="shared" si="0"/>
        <v>54</v>
      </c>
      <c r="P12" s="75"/>
    </row>
    <row r="13" spans="1:16" s="74" customFormat="1" ht="15.75">
      <c r="A13" s="39">
        <v>7</v>
      </c>
      <c r="B13" s="108">
        <v>61</v>
      </c>
      <c r="C13" s="109" t="s">
        <v>39</v>
      </c>
      <c r="D13" s="110" t="s">
        <v>40</v>
      </c>
      <c r="E13" s="118">
        <v>14</v>
      </c>
      <c r="F13" s="47">
        <v>14</v>
      </c>
      <c r="G13" s="47"/>
      <c r="H13" s="47"/>
      <c r="I13" s="47"/>
      <c r="J13" s="47"/>
      <c r="K13" s="47"/>
      <c r="L13" s="47"/>
      <c r="M13" s="47"/>
      <c r="N13" s="47"/>
      <c r="O13" s="33">
        <f t="shared" si="0"/>
        <v>28</v>
      </c>
      <c r="P13" s="75"/>
    </row>
    <row r="14" spans="1:16" s="74" customFormat="1" ht="15.75">
      <c r="A14" s="39">
        <v>8</v>
      </c>
      <c r="B14" s="81">
        <v>64</v>
      </c>
      <c r="C14" s="82" t="s">
        <v>288</v>
      </c>
      <c r="D14" s="83" t="s">
        <v>79</v>
      </c>
      <c r="E14" s="62"/>
      <c r="F14" s="47">
        <v>25</v>
      </c>
      <c r="G14" s="47"/>
      <c r="H14" s="47"/>
      <c r="I14" s="47"/>
      <c r="J14" s="47"/>
      <c r="K14" s="47"/>
      <c r="L14" s="47"/>
      <c r="M14" s="47"/>
      <c r="N14" s="47"/>
      <c r="O14" s="33">
        <f t="shared" si="0"/>
        <v>25</v>
      </c>
      <c r="P14" s="75"/>
    </row>
    <row r="15" spans="1:16" s="74" customFormat="1" ht="15.75">
      <c r="A15" s="39">
        <v>9</v>
      </c>
      <c r="B15" s="94">
        <v>133</v>
      </c>
      <c r="C15" s="95" t="s">
        <v>42</v>
      </c>
      <c r="D15" s="96" t="s">
        <v>239</v>
      </c>
      <c r="E15" s="62" t="s">
        <v>96</v>
      </c>
      <c r="F15" s="47">
        <v>18</v>
      </c>
      <c r="G15" s="47" t="s">
        <v>96</v>
      </c>
      <c r="H15" s="47"/>
      <c r="I15" s="47"/>
      <c r="J15" s="47"/>
      <c r="K15" s="47"/>
      <c r="L15" s="47"/>
      <c r="M15" s="47"/>
      <c r="N15" s="47"/>
      <c r="O15" s="33">
        <f t="shared" si="0"/>
        <v>18</v>
      </c>
      <c r="P15" s="10"/>
    </row>
    <row r="16" spans="1:16" s="74" customFormat="1" ht="15.75">
      <c r="A16" s="39">
        <v>10</v>
      </c>
      <c r="B16" s="108">
        <v>70</v>
      </c>
      <c r="C16" s="109" t="s">
        <v>36</v>
      </c>
      <c r="D16" s="110" t="s">
        <v>37</v>
      </c>
      <c r="E16" s="62">
        <v>16</v>
      </c>
      <c r="F16" s="47"/>
      <c r="G16" s="47"/>
      <c r="H16" s="47"/>
      <c r="I16" s="47"/>
      <c r="J16" s="47"/>
      <c r="K16" s="47"/>
      <c r="L16" s="47"/>
      <c r="M16" s="47"/>
      <c r="N16" s="47"/>
      <c r="O16" s="33">
        <f t="shared" si="0"/>
        <v>16</v>
      </c>
      <c r="P16" s="10"/>
    </row>
    <row r="17" spans="1:16" s="74" customFormat="1" ht="15.75">
      <c r="A17" s="39">
        <v>11</v>
      </c>
      <c r="B17" s="108">
        <v>123</v>
      </c>
      <c r="C17" s="109" t="s">
        <v>349</v>
      </c>
      <c r="D17" s="110" t="s">
        <v>40</v>
      </c>
      <c r="E17" s="62"/>
      <c r="F17" s="47"/>
      <c r="G17" s="47"/>
      <c r="H17" s="47">
        <v>15</v>
      </c>
      <c r="I17" s="47"/>
      <c r="J17" s="47"/>
      <c r="K17" s="47"/>
      <c r="L17" s="47"/>
      <c r="M17" s="47"/>
      <c r="N17" s="47"/>
      <c r="O17" s="33">
        <f t="shared" si="0"/>
        <v>15</v>
      </c>
      <c r="P17" s="10"/>
    </row>
    <row r="18" spans="1:16" s="74" customFormat="1" ht="15.75">
      <c r="A18" s="39"/>
      <c r="B18" s="91"/>
      <c r="C18" s="92"/>
      <c r="D18" s="93"/>
      <c r="E18" s="62"/>
      <c r="F18" s="47"/>
      <c r="G18" s="47"/>
      <c r="H18" s="47"/>
      <c r="I18" s="47"/>
      <c r="J18" s="47"/>
      <c r="K18" s="47"/>
      <c r="L18" s="47"/>
      <c r="M18" s="47"/>
      <c r="N18" s="47"/>
      <c r="O18" s="33"/>
      <c r="P18" s="10"/>
    </row>
    <row r="19" spans="1:16" s="74" customFormat="1" ht="15.75">
      <c r="A19" s="39"/>
      <c r="B19" s="81"/>
      <c r="C19" s="82"/>
      <c r="D19" s="83"/>
      <c r="E19" s="62"/>
      <c r="F19" s="47"/>
      <c r="G19" s="47"/>
      <c r="H19" s="47"/>
      <c r="I19" s="47"/>
      <c r="J19" s="47"/>
      <c r="K19" s="47"/>
      <c r="L19" s="47"/>
      <c r="M19" s="47"/>
      <c r="N19" s="47"/>
      <c r="O19" s="33"/>
      <c r="P19" s="8"/>
    </row>
    <row r="20" spans="1:16" s="74" customFormat="1" ht="15.75">
      <c r="A20" s="39"/>
      <c r="B20" s="81"/>
      <c r="C20" s="82" t="s">
        <v>13</v>
      </c>
      <c r="D20" s="83"/>
      <c r="E20" s="62"/>
      <c r="F20" s="47"/>
      <c r="G20" s="47"/>
      <c r="H20" s="47"/>
      <c r="I20" s="47"/>
      <c r="J20" s="47"/>
      <c r="K20" s="47"/>
      <c r="L20" s="47"/>
      <c r="M20" s="47"/>
      <c r="N20" s="47"/>
      <c r="O20" s="33"/>
      <c r="P20" s="8"/>
    </row>
    <row r="21" spans="1:16" s="17" customFormat="1" ht="15.75">
      <c r="A21" s="39"/>
      <c r="B21" s="84"/>
      <c r="C21" s="38"/>
      <c r="D21" s="12"/>
      <c r="E21" s="3"/>
      <c r="F21" s="47"/>
      <c r="G21" s="47"/>
      <c r="H21" s="47"/>
      <c r="I21" s="47"/>
      <c r="J21" s="47"/>
      <c r="K21" s="47"/>
      <c r="L21" s="47"/>
      <c r="M21" s="47"/>
      <c r="N21" s="47"/>
      <c r="O21" s="33"/>
      <c r="P21" s="10"/>
    </row>
    <row r="22" spans="2:6" ht="15.75" customHeight="1">
      <c r="B22" s="35" t="s">
        <v>16</v>
      </c>
      <c r="C22" s="34"/>
      <c r="D22" s="38"/>
      <c r="E22" s="34"/>
      <c r="F22" s="34"/>
    </row>
    <row r="23" spans="2:6" ht="15.75" customHeight="1">
      <c r="B23" s="36" t="s">
        <v>17</v>
      </c>
      <c r="C23" s="34"/>
      <c r="D23" s="21"/>
      <c r="E23" s="37"/>
      <c r="F23" s="34"/>
    </row>
    <row r="24" spans="2:6" ht="15.75" customHeight="1">
      <c r="B24" s="36" t="s">
        <v>18</v>
      </c>
      <c r="C24" s="34"/>
      <c r="D24" s="21"/>
      <c r="E24" s="37"/>
      <c r="F24" s="34"/>
    </row>
    <row r="25" spans="2:4" ht="15.75" customHeight="1">
      <c r="B25" s="36" t="s">
        <v>19</v>
      </c>
      <c r="C25" s="21"/>
      <c r="D25" s="21"/>
    </row>
    <row r="26" spans="1:2" ht="15.75" customHeight="1">
      <c r="A26" s="38"/>
      <c r="B26" s="107" t="s">
        <v>26</v>
      </c>
    </row>
    <row r="27" spans="2:4" ht="15.75" customHeight="1">
      <c r="B27" s="107" t="s">
        <v>27</v>
      </c>
      <c r="C27" s="27"/>
      <c r="D27" s="27"/>
    </row>
    <row r="28" ht="15.75" customHeight="1">
      <c r="B28" s="12"/>
    </row>
    <row r="29" ht="15.75" customHeight="1">
      <c r="B29" s="12"/>
    </row>
    <row r="30" ht="15.75" customHeight="1">
      <c r="B30" s="12"/>
    </row>
    <row r="31" ht="15.75" customHeight="1">
      <c r="B31" s="12"/>
    </row>
    <row r="32" ht="15.75" customHeight="1">
      <c r="B32" s="12"/>
    </row>
    <row r="33" ht="15.75" customHeight="1">
      <c r="B33" s="12"/>
    </row>
    <row r="34" ht="15.75" customHeight="1">
      <c r="B34" s="12"/>
    </row>
    <row r="35" ht="15.75" customHeight="1">
      <c r="B35" s="12"/>
    </row>
    <row r="36" ht="15.75" customHeight="1"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20.25">
      <c r="B51" s="12"/>
    </row>
    <row r="52" ht="20.25">
      <c r="B52" s="12"/>
    </row>
    <row r="53" ht="20.25">
      <c r="B53" s="12"/>
    </row>
    <row r="56" ht="20.25">
      <c r="B56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H20" sqref="H20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9" width="7.33203125" style="1" customWidth="1"/>
    <col min="10" max="10" width="4.66015625" style="1" customWidth="1"/>
    <col min="11" max="11" width="7.33203125" style="8" customWidth="1"/>
  </cols>
  <sheetData>
    <row r="1" spans="1:11" ht="28.5">
      <c r="A1" s="53"/>
      <c r="B1" s="44" t="s">
        <v>29</v>
      </c>
      <c r="C1" s="54"/>
      <c r="D1" s="55"/>
      <c r="E1" s="55"/>
      <c r="F1" s="55"/>
      <c r="G1" s="55"/>
      <c r="H1" s="55"/>
      <c r="I1" s="55"/>
      <c r="J1" s="8"/>
      <c r="K1"/>
    </row>
    <row r="2" spans="1:11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8"/>
      <c r="K2"/>
    </row>
    <row r="3" spans="1:9" ht="15.75">
      <c r="A3" s="33"/>
      <c r="B3" s="41"/>
      <c r="C3" s="41"/>
      <c r="D3" s="35"/>
      <c r="E3" s="41"/>
      <c r="F3" s="34"/>
      <c r="G3" s="41"/>
      <c r="H3" s="34"/>
      <c r="I3" s="34"/>
    </row>
    <row r="4" spans="1:9" ht="21">
      <c r="A4" s="48"/>
      <c r="B4" s="46" t="s">
        <v>8</v>
      </c>
      <c r="C4" s="49"/>
      <c r="D4" s="50"/>
      <c r="E4" s="50"/>
      <c r="F4" s="51"/>
      <c r="G4" s="50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 t="s">
        <v>1</v>
      </c>
      <c r="L6" s="5"/>
    </row>
    <row r="7" spans="1:11" s="14" customFormat="1" ht="15.75" customHeight="1">
      <c r="A7" s="33">
        <v>1</v>
      </c>
      <c r="B7" s="105">
        <v>80</v>
      </c>
      <c r="C7" s="102" t="s">
        <v>261</v>
      </c>
      <c r="D7" s="113" t="s">
        <v>75</v>
      </c>
      <c r="E7" s="114">
        <v>25</v>
      </c>
      <c r="F7" s="34">
        <v>25</v>
      </c>
      <c r="G7" s="62"/>
      <c r="H7" s="34"/>
      <c r="I7" s="34"/>
      <c r="J7" s="76"/>
      <c r="K7" s="87">
        <f aca="true" t="shared" si="0" ref="K7:K14">SUM(E7:J7)</f>
        <v>50</v>
      </c>
    </row>
    <row r="8" spans="1:11" s="14" customFormat="1" ht="15.75" customHeight="1">
      <c r="A8" s="33">
        <v>2</v>
      </c>
      <c r="B8" s="105">
        <v>22</v>
      </c>
      <c r="C8" s="102" t="s">
        <v>285</v>
      </c>
      <c r="D8" s="113"/>
      <c r="E8" s="114">
        <v>22</v>
      </c>
      <c r="F8" s="34">
        <v>22</v>
      </c>
      <c r="G8" s="62"/>
      <c r="H8" s="34"/>
      <c r="I8" s="34"/>
      <c r="J8" s="76"/>
      <c r="K8" s="87">
        <f t="shared" si="0"/>
        <v>44</v>
      </c>
    </row>
    <row r="9" spans="1:11" s="14" customFormat="1" ht="15.75" customHeight="1">
      <c r="A9" s="33">
        <v>3</v>
      </c>
      <c r="B9" s="105">
        <v>18</v>
      </c>
      <c r="C9" s="102" t="s">
        <v>47</v>
      </c>
      <c r="D9" s="113" t="s">
        <v>46</v>
      </c>
      <c r="E9" s="114">
        <v>18</v>
      </c>
      <c r="F9" s="34">
        <v>18</v>
      </c>
      <c r="G9" s="62"/>
      <c r="H9" s="34"/>
      <c r="I9" s="34"/>
      <c r="J9" s="76"/>
      <c r="K9" s="87">
        <f t="shared" si="0"/>
        <v>36</v>
      </c>
    </row>
    <row r="10" spans="1:11" s="14" customFormat="1" ht="15.75" customHeight="1">
      <c r="A10" s="33">
        <v>4</v>
      </c>
      <c r="B10" s="105">
        <v>65</v>
      </c>
      <c r="C10" s="95" t="s">
        <v>286</v>
      </c>
      <c r="D10" s="96"/>
      <c r="E10" s="114">
        <v>20</v>
      </c>
      <c r="F10" s="34"/>
      <c r="G10" s="62"/>
      <c r="H10" s="34"/>
      <c r="I10" s="34"/>
      <c r="J10" s="76"/>
      <c r="K10" s="87">
        <f t="shared" si="0"/>
        <v>20</v>
      </c>
    </row>
    <row r="11" spans="1:11" s="14" customFormat="1" ht="15.75" customHeight="1">
      <c r="A11" s="33">
        <v>5</v>
      </c>
      <c r="B11" s="105">
        <v>31</v>
      </c>
      <c r="C11" s="95" t="s">
        <v>345</v>
      </c>
      <c r="D11" s="96" t="s">
        <v>337</v>
      </c>
      <c r="E11" s="114"/>
      <c r="F11" s="34">
        <v>20</v>
      </c>
      <c r="G11" s="62"/>
      <c r="H11" s="34"/>
      <c r="I11" s="34"/>
      <c r="J11" s="76"/>
      <c r="K11" s="87">
        <f t="shared" si="0"/>
        <v>20</v>
      </c>
    </row>
    <row r="12" spans="1:11" s="14" customFormat="1" ht="15.75" customHeight="1">
      <c r="A12" s="33">
        <v>6</v>
      </c>
      <c r="B12" s="105">
        <v>12</v>
      </c>
      <c r="C12" s="95" t="s">
        <v>346</v>
      </c>
      <c r="D12" s="96" t="s">
        <v>46</v>
      </c>
      <c r="E12" s="114"/>
      <c r="F12" s="34">
        <v>16</v>
      </c>
      <c r="G12" s="62"/>
      <c r="H12" s="34"/>
      <c r="I12" s="34"/>
      <c r="J12" s="76"/>
      <c r="K12" s="87">
        <f t="shared" si="0"/>
        <v>16</v>
      </c>
    </row>
    <row r="13" spans="1:11" s="14" customFormat="1" ht="15.75" customHeight="1">
      <c r="A13" s="33"/>
      <c r="B13" s="105">
        <v>50</v>
      </c>
      <c r="C13" s="95" t="s">
        <v>287</v>
      </c>
      <c r="D13" s="96" t="s">
        <v>65</v>
      </c>
      <c r="E13" s="114" t="s">
        <v>96</v>
      </c>
      <c r="F13" s="34" t="s">
        <v>96</v>
      </c>
      <c r="G13" s="62"/>
      <c r="H13" s="34"/>
      <c r="I13" s="34"/>
      <c r="J13" s="76"/>
      <c r="K13" s="87">
        <f t="shared" si="0"/>
        <v>0</v>
      </c>
    </row>
    <row r="14" spans="1:11" s="14" customFormat="1" ht="15.75" customHeight="1">
      <c r="A14" s="33"/>
      <c r="B14" s="105">
        <v>40</v>
      </c>
      <c r="C14" s="95" t="s">
        <v>347</v>
      </c>
      <c r="D14" s="96"/>
      <c r="E14" s="114"/>
      <c r="F14" s="34" t="s">
        <v>96</v>
      </c>
      <c r="G14" s="62"/>
      <c r="H14" s="34"/>
      <c r="I14" s="34"/>
      <c r="J14" s="76"/>
      <c r="K14" s="87">
        <f t="shared" si="0"/>
        <v>0</v>
      </c>
    </row>
    <row r="15" spans="1:11" s="14" customFormat="1" ht="15.75" customHeight="1">
      <c r="A15" s="33"/>
      <c r="B15" s="105"/>
      <c r="C15" s="95"/>
      <c r="D15" s="96"/>
      <c r="E15" s="114"/>
      <c r="F15" s="34"/>
      <c r="G15" s="62"/>
      <c r="H15" s="34"/>
      <c r="I15" s="34"/>
      <c r="J15" s="76"/>
      <c r="K15" s="87"/>
    </row>
    <row r="16" spans="1:9" s="14" customFormat="1" ht="15.75" customHeight="1">
      <c r="A16" s="33"/>
      <c r="B16" s="60"/>
      <c r="C16" s="106"/>
      <c r="D16" s="89"/>
      <c r="E16" s="62"/>
      <c r="F16" s="34"/>
      <c r="G16" s="62"/>
      <c r="H16" s="34"/>
      <c r="I16" s="33"/>
    </row>
    <row r="17" spans="1:9" s="14" customFormat="1" ht="15.75" customHeight="1">
      <c r="A17" s="33"/>
      <c r="B17" s="94"/>
      <c r="C17" s="92"/>
      <c r="D17" s="93"/>
      <c r="E17" s="62"/>
      <c r="F17" s="34"/>
      <c r="G17" s="62"/>
      <c r="H17" s="34"/>
      <c r="I17" s="33"/>
    </row>
    <row r="18" spans="1:9" s="14" customFormat="1" ht="17.25" customHeight="1">
      <c r="A18" s="38"/>
      <c r="B18" s="60"/>
      <c r="C18" s="106" t="s">
        <v>13</v>
      </c>
      <c r="D18" s="89"/>
      <c r="E18" s="62"/>
      <c r="F18" s="34"/>
      <c r="G18" s="62"/>
      <c r="H18" s="34"/>
      <c r="I18" s="33"/>
    </row>
    <row r="19" spans="1:9" s="14" customFormat="1" ht="17.25" customHeight="1">
      <c r="A19" s="33"/>
      <c r="B19" s="33"/>
      <c r="C19" s="33"/>
      <c r="D19" s="78"/>
      <c r="E19" s="33"/>
      <c r="F19" s="33"/>
      <c r="G19" s="33"/>
      <c r="H19" s="33"/>
      <c r="I19" s="33"/>
    </row>
    <row r="20" spans="1:11" ht="15.75" customHeight="1">
      <c r="A20" s="5"/>
      <c r="B20" s="35" t="s">
        <v>20</v>
      </c>
      <c r="C20" s="34"/>
      <c r="D20" s="38"/>
      <c r="E20" s="34"/>
      <c r="F20" s="34"/>
      <c r="G20" s="67"/>
      <c r="H20" s="67"/>
      <c r="I20"/>
      <c r="J20"/>
      <c r="K20"/>
    </row>
    <row r="21" spans="1:11" ht="15.75" customHeight="1">
      <c r="A21" s="5"/>
      <c r="B21" s="36" t="s">
        <v>21</v>
      </c>
      <c r="C21" s="34"/>
      <c r="D21" s="21"/>
      <c r="E21" s="34"/>
      <c r="F21" s="34"/>
      <c r="G21" s="67"/>
      <c r="H21" s="67"/>
      <c r="I21"/>
      <c r="J21"/>
      <c r="K21"/>
    </row>
    <row r="22" spans="1:11" ht="15.75" customHeight="1">
      <c r="A22" s="5"/>
      <c r="B22" s="36" t="s">
        <v>22</v>
      </c>
      <c r="C22" s="34"/>
      <c r="D22" s="21"/>
      <c r="E22" s="37"/>
      <c r="F22" s="34"/>
      <c r="G22" s="67"/>
      <c r="H22" s="67"/>
      <c r="I22"/>
      <c r="J22"/>
      <c r="K22"/>
    </row>
    <row r="23" spans="1:11" ht="15.75" customHeight="1">
      <c r="A23" s="5"/>
      <c r="B23" s="36" t="s">
        <v>23</v>
      </c>
      <c r="C23" s="21"/>
      <c r="D23" s="21"/>
      <c r="E23" s="37"/>
      <c r="F23" s="34"/>
      <c r="G23" s="67"/>
      <c r="H23" s="67"/>
      <c r="I23"/>
      <c r="J23"/>
      <c r="K23"/>
    </row>
    <row r="24" spans="1:11" ht="15.75" customHeight="1">
      <c r="A24" s="38"/>
      <c r="B24" s="107" t="s">
        <v>24</v>
      </c>
      <c r="C24" s="3"/>
      <c r="D24" s="3"/>
      <c r="E24" s="3"/>
      <c r="F24" s="3"/>
      <c r="G24" s="67"/>
      <c r="H24" s="67"/>
      <c r="I24"/>
      <c r="J24"/>
      <c r="K24"/>
    </row>
    <row r="25" spans="1:9" ht="15.75">
      <c r="A25" s="5"/>
      <c r="B25" s="107" t="s">
        <v>25</v>
      </c>
      <c r="C25" s="27"/>
      <c r="D25" s="27"/>
      <c r="E25" s="37"/>
      <c r="F25" s="37"/>
      <c r="G25" s="37"/>
      <c r="H25" s="37"/>
      <c r="I25" s="33"/>
    </row>
    <row r="26" spans="1:11" ht="15.75">
      <c r="A26" s="33"/>
      <c r="B26" s="35"/>
      <c r="C26" s="34"/>
      <c r="D26" s="34"/>
      <c r="E26" s="34"/>
      <c r="F26" s="34"/>
      <c r="G26" s="34"/>
      <c r="H26" s="34"/>
      <c r="I26" s="33"/>
      <c r="K26" s="10"/>
    </row>
    <row r="27" spans="1:11" ht="15.75">
      <c r="A27" s="33"/>
      <c r="B27" s="35"/>
      <c r="C27" s="34"/>
      <c r="D27" s="34"/>
      <c r="E27" s="34"/>
      <c r="F27" s="34"/>
      <c r="G27" s="34"/>
      <c r="H27" s="37"/>
      <c r="I27" s="33"/>
      <c r="K27" s="10"/>
    </row>
    <row r="28" spans="1:11" ht="15.75">
      <c r="A28" s="33"/>
      <c r="B28" s="35"/>
      <c r="C28" s="37"/>
      <c r="D28" s="34"/>
      <c r="E28" s="34"/>
      <c r="F28" s="34"/>
      <c r="G28" s="34"/>
      <c r="H28" s="34"/>
      <c r="I28" s="33"/>
      <c r="K28" s="10"/>
    </row>
    <row r="29" spans="1:11" ht="15.75">
      <c r="A29" s="33"/>
      <c r="B29" s="35"/>
      <c r="C29" s="37"/>
      <c r="D29" s="34"/>
      <c r="E29" s="34"/>
      <c r="F29" s="34"/>
      <c r="G29" s="34"/>
      <c r="H29" s="34"/>
      <c r="I29" s="33"/>
      <c r="K29" s="10"/>
    </row>
    <row r="30" spans="1:11" ht="15.75">
      <c r="A30" s="33"/>
      <c r="B30" s="36"/>
      <c r="C30" s="37"/>
      <c r="D30" s="34"/>
      <c r="E30" s="34"/>
      <c r="F30" s="34"/>
      <c r="G30" s="34"/>
      <c r="H30" s="37"/>
      <c r="I30" s="33"/>
      <c r="K30" s="10"/>
    </row>
    <row r="31" spans="1:9" ht="15.75">
      <c r="A31" s="33"/>
      <c r="B31" s="36"/>
      <c r="C31" s="34"/>
      <c r="D31" s="37"/>
      <c r="E31" s="34"/>
      <c r="F31" s="34"/>
      <c r="G31" s="34"/>
      <c r="H31" s="37"/>
      <c r="I31" s="33"/>
    </row>
    <row r="32" spans="1:9" ht="15.75">
      <c r="A32" s="33"/>
      <c r="B32" s="35"/>
      <c r="C32" s="37"/>
      <c r="D32" s="37"/>
      <c r="E32" s="34"/>
      <c r="F32" s="34"/>
      <c r="G32" s="34"/>
      <c r="H32" s="37"/>
      <c r="I32" s="33"/>
    </row>
    <row r="33" spans="1:9" ht="15.75">
      <c r="A33" s="33"/>
      <c r="B33" s="36"/>
      <c r="C33" s="34"/>
      <c r="D33" s="34"/>
      <c r="E33" s="34"/>
      <c r="F33" s="34"/>
      <c r="G33" s="34"/>
      <c r="H33" s="34"/>
      <c r="I33" s="33"/>
    </row>
    <row r="34" spans="1:9" ht="15.75">
      <c r="A34" s="33"/>
      <c r="B34" s="36"/>
      <c r="C34" s="34"/>
      <c r="D34" s="34"/>
      <c r="E34" s="34"/>
      <c r="F34" s="34"/>
      <c r="G34" s="34"/>
      <c r="H34" s="34"/>
      <c r="I34" s="33"/>
    </row>
    <row r="35" spans="1:9" ht="15.75">
      <c r="A35" s="33"/>
      <c r="B35" s="36"/>
      <c r="C35" s="37"/>
      <c r="D35" s="34"/>
      <c r="E35" s="34"/>
      <c r="F35" s="34"/>
      <c r="G35" s="34"/>
      <c r="H35" s="37"/>
      <c r="I35" s="33"/>
    </row>
    <row r="36" spans="1:9" ht="15.75">
      <c r="A36" s="33"/>
      <c r="B36" s="36"/>
      <c r="C36" s="34"/>
      <c r="D36" s="37"/>
      <c r="E36" s="34"/>
      <c r="F36" s="34"/>
      <c r="G36" s="34"/>
      <c r="H36" s="37"/>
      <c r="I36" s="33"/>
    </row>
    <row r="37" spans="1:9" ht="15.75">
      <c r="A37" s="33"/>
      <c r="B37" s="36"/>
      <c r="C37" s="34"/>
      <c r="D37" s="34"/>
      <c r="E37" s="34"/>
      <c r="F37" s="34"/>
      <c r="G37" s="34"/>
      <c r="H37" s="37"/>
      <c r="I37" s="33"/>
    </row>
    <row r="38" spans="1:9" ht="15.75">
      <c r="A38" s="33"/>
      <c r="B38" s="36"/>
      <c r="C38" s="34"/>
      <c r="D38" s="34"/>
      <c r="E38" s="34"/>
      <c r="F38" s="34"/>
      <c r="G38" s="34"/>
      <c r="H38" s="37"/>
      <c r="I38" s="33"/>
    </row>
    <row r="39" spans="1:9" ht="15.75">
      <c r="A39" s="33"/>
      <c r="B39" s="36"/>
      <c r="C39" s="37"/>
      <c r="D39" s="34"/>
      <c r="E39" s="34"/>
      <c r="F39" s="34"/>
      <c r="G39" s="34"/>
      <c r="H39" s="37"/>
      <c r="I39" s="33"/>
    </row>
    <row r="40" spans="1:9" ht="15.75">
      <c r="A40" s="33"/>
      <c r="B40" s="36"/>
      <c r="C40" s="37"/>
      <c r="D40" s="34"/>
      <c r="E40" s="34"/>
      <c r="F40" s="34"/>
      <c r="G40" s="34"/>
      <c r="H40" s="37"/>
      <c r="I40" s="33"/>
    </row>
    <row r="41" spans="1:9" ht="15.75">
      <c r="A41" s="33"/>
      <c r="B41" s="36"/>
      <c r="C41" s="37"/>
      <c r="D41" s="34"/>
      <c r="E41" s="34"/>
      <c r="F41" s="34"/>
      <c r="G41" s="34"/>
      <c r="H41" s="37"/>
      <c r="I41" s="33"/>
    </row>
    <row r="42" spans="1:9" ht="15.75">
      <c r="A42" s="33"/>
      <c r="B42" s="36"/>
      <c r="C42" s="34"/>
      <c r="D42" s="34"/>
      <c r="E42" s="34"/>
      <c r="F42" s="34"/>
      <c r="G42" s="34"/>
      <c r="H42" s="34"/>
      <c r="I42" s="33"/>
    </row>
    <row r="43" spans="1:9" ht="15.75">
      <c r="A43" s="33"/>
      <c r="B43" s="36"/>
      <c r="C43" s="37"/>
      <c r="D43" s="34"/>
      <c r="E43" s="34"/>
      <c r="F43" s="34"/>
      <c r="G43" s="34"/>
      <c r="H43" s="37"/>
      <c r="I43" s="37"/>
    </row>
    <row r="44" spans="1:9" ht="15.75">
      <c r="A44" s="33"/>
      <c r="B44" s="36"/>
      <c r="C44" s="37"/>
      <c r="D44" s="34"/>
      <c r="E44" s="34"/>
      <c r="F44" s="34"/>
      <c r="G44" s="34"/>
      <c r="H44" s="37"/>
      <c r="I44" s="37"/>
    </row>
    <row r="45" spans="1:9" ht="15.75">
      <c r="A45" s="33"/>
      <c r="B45" s="36"/>
      <c r="C45" s="37"/>
      <c r="D45" s="34"/>
      <c r="E45" s="34"/>
      <c r="F45" s="34"/>
      <c r="G45" s="34"/>
      <c r="H45" s="37"/>
      <c r="I45" s="37"/>
    </row>
    <row r="46" spans="2:4" ht="15.75">
      <c r="B46" s="12"/>
      <c r="C46" s="16"/>
      <c r="D46" s="11"/>
    </row>
    <row r="47" spans="2:4" ht="15.75">
      <c r="B47" s="12"/>
      <c r="C47" s="16"/>
      <c r="D47" s="11"/>
    </row>
    <row r="48" spans="2:4" ht="15.75">
      <c r="B48" s="12"/>
      <c r="C48" s="16"/>
      <c r="D48" s="1"/>
    </row>
    <row r="49" spans="2:4" ht="15.75">
      <c r="B49" s="12"/>
      <c r="C49" s="16"/>
      <c r="D49" s="1"/>
    </row>
    <row r="50" spans="2:4" ht="15.75">
      <c r="B50" s="12"/>
      <c r="C50" s="16"/>
      <c r="D50" s="1"/>
    </row>
    <row r="51" spans="2:4" ht="15.75">
      <c r="B51" s="12"/>
      <c r="C51" s="1"/>
      <c r="D51" s="1"/>
    </row>
    <row r="52" spans="2:4" ht="15.75">
      <c r="B52" s="12"/>
      <c r="C52" s="1"/>
      <c r="D52" s="1"/>
    </row>
    <row r="53" spans="2:4" ht="15.75">
      <c r="B53" s="12"/>
      <c r="C53" s="1"/>
      <c r="D53" s="1"/>
    </row>
    <row r="54" spans="2:4" ht="15.75">
      <c r="B54" s="12"/>
      <c r="C54" s="1"/>
      <c r="D54" s="1"/>
    </row>
    <row r="55" spans="2:4" ht="15.75">
      <c r="B55" s="12"/>
      <c r="C55" s="1"/>
      <c r="D55" s="1"/>
    </row>
    <row r="56" spans="2:4" ht="15.75">
      <c r="B56" s="12"/>
      <c r="C56" s="1"/>
      <c r="D56" s="1"/>
    </row>
    <row r="57" spans="3:4" ht="15.75">
      <c r="C57" s="1"/>
      <c r="D57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C14" sqref="C14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12</v>
      </c>
      <c r="C4" s="49"/>
      <c r="D4" s="50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>
      <c r="A7" s="39">
        <v>1</v>
      </c>
      <c r="B7" s="94">
        <v>502</v>
      </c>
      <c r="C7" s="92" t="s">
        <v>44</v>
      </c>
      <c r="D7" s="93" t="s">
        <v>75</v>
      </c>
      <c r="E7" s="62">
        <v>22</v>
      </c>
      <c r="F7" s="47">
        <v>22</v>
      </c>
      <c r="G7" s="47">
        <v>25</v>
      </c>
      <c r="H7" s="47">
        <v>25</v>
      </c>
      <c r="I7" s="47"/>
      <c r="J7" s="47"/>
      <c r="K7" s="47"/>
      <c r="L7" s="34"/>
      <c r="M7" s="116"/>
      <c r="O7" s="117">
        <f aca="true" t="shared" si="0" ref="O7:O39">SUM(E7:N7)</f>
        <v>94</v>
      </c>
    </row>
    <row r="8" spans="1:15" s="74" customFormat="1" ht="15.75">
      <c r="A8" s="39">
        <v>2</v>
      </c>
      <c r="B8" s="94">
        <v>232</v>
      </c>
      <c r="C8" s="92" t="s">
        <v>43</v>
      </c>
      <c r="D8" s="93" t="s">
        <v>75</v>
      </c>
      <c r="E8" s="62">
        <v>25</v>
      </c>
      <c r="F8" s="47">
        <v>25</v>
      </c>
      <c r="G8" s="47">
        <v>22</v>
      </c>
      <c r="H8" s="47">
        <v>7</v>
      </c>
      <c r="I8" s="47"/>
      <c r="J8" s="47"/>
      <c r="K8" s="47"/>
      <c r="L8" s="34"/>
      <c r="M8" s="116"/>
      <c r="O8" s="117">
        <f t="shared" si="0"/>
        <v>79</v>
      </c>
    </row>
    <row r="9" spans="1:15" s="74" customFormat="1" ht="15.75">
      <c r="A9" s="39">
        <v>3</v>
      </c>
      <c r="B9" s="94">
        <v>609</v>
      </c>
      <c r="C9" s="92" t="s">
        <v>47</v>
      </c>
      <c r="D9" s="93" t="s">
        <v>46</v>
      </c>
      <c r="E9" s="62">
        <v>18</v>
      </c>
      <c r="F9" s="34">
        <v>15</v>
      </c>
      <c r="G9" s="34">
        <v>18</v>
      </c>
      <c r="H9" s="34">
        <v>22</v>
      </c>
      <c r="I9" s="34"/>
      <c r="J9" s="34"/>
      <c r="K9" s="34"/>
      <c r="L9" s="34"/>
      <c r="M9" s="116"/>
      <c r="O9" s="117">
        <f t="shared" si="0"/>
        <v>73</v>
      </c>
    </row>
    <row r="10" spans="1:15" s="74" customFormat="1" ht="15.75">
      <c r="A10" s="39">
        <v>4</v>
      </c>
      <c r="B10" s="94">
        <v>199</v>
      </c>
      <c r="C10" s="92" t="s">
        <v>50</v>
      </c>
      <c r="D10" s="93" t="s">
        <v>348</v>
      </c>
      <c r="E10" s="62">
        <v>14</v>
      </c>
      <c r="F10" s="47">
        <v>20</v>
      </c>
      <c r="G10" s="47">
        <v>20</v>
      </c>
      <c r="H10" s="47">
        <v>10</v>
      </c>
      <c r="I10" s="47"/>
      <c r="J10" s="47"/>
      <c r="K10" s="47"/>
      <c r="L10" s="34"/>
      <c r="O10" s="117">
        <f t="shared" si="0"/>
        <v>64</v>
      </c>
    </row>
    <row r="11" spans="1:15" s="74" customFormat="1" ht="15.75">
      <c r="A11" s="39">
        <v>5</v>
      </c>
      <c r="B11" s="94">
        <v>621</v>
      </c>
      <c r="C11" s="92" t="s">
        <v>45</v>
      </c>
      <c r="D11" s="93" t="s">
        <v>46</v>
      </c>
      <c r="E11" s="62">
        <v>20</v>
      </c>
      <c r="F11" s="34">
        <v>18</v>
      </c>
      <c r="G11" s="34">
        <v>10</v>
      </c>
      <c r="H11" s="34">
        <v>14</v>
      </c>
      <c r="I11" s="34"/>
      <c r="J11" s="34"/>
      <c r="K11" s="34"/>
      <c r="L11" s="34"/>
      <c r="M11" s="116"/>
      <c r="O11" s="117">
        <f t="shared" si="0"/>
        <v>62</v>
      </c>
    </row>
    <row r="12" spans="1:15" s="74" customFormat="1" ht="15.75">
      <c r="A12" s="39">
        <v>6</v>
      </c>
      <c r="B12" s="94">
        <v>424</v>
      </c>
      <c r="C12" s="92" t="s">
        <v>58</v>
      </c>
      <c r="D12" s="93" t="s">
        <v>59</v>
      </c>
      <c r="E12" s="62">
        <v>9</v>
      </c>
      <c r="F12" s="34">
        <v>13</v>
      </c>
      <c r="G12" s="34">
        <v>13</v>
      </c>
      <c r="H12" s="34">
        <v>16</v>
      </c>
      <c r="I12" s="34"/>
      <c r="J12" s="34"/>
      <c r="K12" s="34"/>
      <c r="L12" s="34"/>
      <c r="O12" s="117">
        <f t="shared" si="0"/>
        <v>51</v>
      </c>
    </row>
    <row r="13" spans="1:15" s="74" customFormat="1" ht="15.75">
      <c r="A13" s="39">
        <v>7</v>
      </c>
      <c r="B13" s="94">
        <v>384</v>
      </c>
      <c r="C13" s="92" t="s">
        <v>51</v>
      </c>
      <c r="D13" s="93" t="s">
        <v>31</v>
      </c>
      <c r="E13" s="62">
        <v>13</v>
      </c>
      <c r="F13" s="34"/>
      <c r="G13" s="34">
        <v>14</v>
      </c>
      <c r="H13" s="34">
        <v>20</v>
      </c>
      <c r="I13" s="34"/>
      <c r="J13" s="34"/>
      <c r="K13" s="34"/>
      <c r="L13" s="34"/>
      <c r="O13" s="117">
        <f t="shared" si="0"/>
        <v>47</v>
      </c>
    </row>
    <row r="14" spans="1:15" s="74" customFormat="1" ht="15.75">
      <c r="A14" s="39">
        <v>8</v>
      </c>
      <c r="B14" s="94">
        <v>352</v>
      </c>
      <c r="C14" s="92" t="s">
        <v>54</v>
      </c>
      <c r="D14" s="93" t="s">
        <v>55</v>
      </c>
      <c r="E14" s="62">
        <v>11</v>
      </c>
      <c r="F14" s="47">
        <v>8</v>
      </c>
      <c r="G14" s="47">
        <v>15</v>
      </c>
      <c r="H14" s="47">
        <v>11</v>
      </c>
      <c r="I14" s="47"/>
      <c r="J14" s="47"/>
      <c r="K14" s="47"/>
      <c r="L14" s="34"/>
      <c r="O14" s="117">
        <f t="shared" si="0"/>
        <v>45</v>
      </c>
    </row>
    <row r="15" spans="1:15" s="74" customFormat="1" ht="15.75">
      <c r="A15" s="39">
        <v>9</v>
      </c>
      <c r="B15" s="94">
        <v>307</v>
      </c>
      <c r="C15" s="92" t="s">
        <v>62</v>
      </c>
      <c r="D15" s="93" t="s">
        <v>75</v>
      </c>
      <c r="E15" s="62">
        <v>7</v>
      </c>
      <c r="F15" s="34">
        <v>10</v>
      </c>
      <c r="G15" s="34">
        <v>11</v>
      </c>
      <c r="H15" s="34">
        <v>13</v>
      </c>
      <c r="I15" s="34"/>
      <c r="J15" s="34"/>
      <c r="K15" s="34"/>
      <c r="L15" s="34"/>
      <c r="M15" s="116"/>
      <c r="O15" s="117">
        <f t="shared" si="0"/>
        <v>41</v>
      </c>
    </row>
    <row r="16" spans="1:15" s="74" customFormat="1" ht="15.75">
      <c r="A16" s="39">
        <v>10</v>
      </c>
      <c r="B16" s="94">
        <v>205</v>
      </c>
      <c r="C16" s="92" t="s">
        <v>56</v>
      </c>
      <c r="D16" s="93" t="s">
        <v>57</v>
      </c>
      <c r="E16" s="62">
        <v>10</v>
      </c>
      <c r="F16" s="34"/>
      <c r="G16" s="34">
        <v>12</v>
      </c>
      <c r="H16" s="34">
        <v>18</v>
      </c>
      <c r="I16" s="34"/>
      <c r="J16" s="34"/>
      <c r="K16" s="34"/>
      <c r="L16" s="34"/>
      <c r="O16" s="117">
        <f t="shared" si="0"/>
        <v>40</v>
      </c>
    </row>
    <row r="17" spans="1:15" s="74" customFormat="1" ht="15.75">
      <c r="A17" s="39">
        <v>11</v>
      </c>
      <c r="B17" s="94">
        <v>525</v>
      </c>
      <c r="C17" s="92" t="s">
        <v>48</v>
      </c>
      <c r="D17" s="93" t="s">
        <v>75</v>
      </c>
      <c r="E17" s="62">
        <v>16</v>
      </c>
      <c r="F17" s="47">
        <v>16</v>
      </c>
      <c r="G17" s="47">
        <v>4</v>
      </c>
      <c r="H17" s="47"/>
      <c r="I17" s="47"/>
      <c r="J17" s="47"/>
      <c r="K17" s="47"/>
      <c r="L17" s="34"/>
      <c r="O17" s="117">
        <f t="shared" si="0"/>
        <v>36</v>
      </c>
    </row>
    <row r="18" spans="1:15" s="74" customFormat="1" ht="15.75">
      <c r="A18" s="39">
        <v>12</v>
      </c>
      <c r="B18" s="94">
        <v>220</v>
      </c>
      <c r="C18" s="92" t="s">
        <v>72</v>
      </c>
      <c r="D18" s="93" t="s">
        <v>31</v>
      </c>
      <c r="E18" s="62" t="s">
        <v>96</v>
      </c>
      <c r="F18" s="34">
        <v>14</v>
      </c>
      <c r="G18" s="34">
        <v>7</v>
      </c>
      <c r="H18" s="34">
        <v>12</v>
      </c>
      <c r="I18" s="34"/>
      <c r="J18" s="34"/>
      <c r="K18" s="34"/>
      <c r="L18" s="34"/>
      <c r="M18" s="3"/>
      <c r="O18" s="117">
        <f t="shared" si="0"/>
        <v>33</v>
      </c>
    </row>
    <row r="19" spans="1:15" s="74" customFormat="1" ht="15.75">
      <c r="A19" s="39">
        <v>13</v>
      </c>
      <c r="B19" s="94">
        <v>324</v>
      </c>
      <c r="C19" s="92" t="s">
        <v>66</v>
      </c>
      <c r="D19" s="93" t="s">
        <v>59</v>
      </c>
      <c r="E19" s="62">
        <v>4</v>
      </c>
      <c r="F19" s="34">
        <v>7</v>
      </c>
      <c r="G19" s="34">
        <v>6</v>
      </c>
      <c r="H19" s="34">
        <v>15</v>
      </c>
      <c r="I19" s="34"/>
      <c r="J19" s="34"/>
      <c r="K19" s="34"/>
      <c r="L19" s="34"/>
      <c r="M19" s="3"/>
      <c r="O19" s="117">
        <f t="shared" si="0"/>
        <v>32</v>
      </c>
    </row>
    <row r="20" spans="1:15" s="74" customFormat="1" ht="15.75">
      <c r="A20" s="39">
        <v>14</v>
      </c>
      <c r="B20" s="94">
        <v>311</v>
      </c>
      <c r="C20" s="92" t="s">
        <v>68</v>
      </c>
      <c r="D20" s="93" t="s">
        <v>33</v>
      </c>
      <c r="E20" s="62">
        <v>2</v>
      </c>
      <c r="F20" s="34">
        <v>9</v>
      </c>
      <c r="G20" s="34">
        <v>3</v>
      </c>
      <c r="H20" s="34">
        <v>9</v>
      </c>
      <c r="I20" s="34"/>
      <c r="J20" s="34"/>
      <c r="K20" s="34"/>
      <c r="L20" s="34"/>
      <c r="M20" s="3"/>
      <c r="O20" s="117">
        <f t="shared" si="0"/>
        <v>23</v>
      </c>
    </row>
    <row r="21" spans="1:15" s="74" customFormat="1" ht="15.75">
      <c r="A21" s="39">
        <v>15</v>
      </c>
      <c r="B21" s="94">
        <v>214</v>
      </c>
      <c r="C21" s="92" t="s">
        <v>60</v>
      </c>
      <c r="D21" s="93" t="s">
        <v>61</v>
      </c>
      <c r="E21" s="62">
        <v>8</v>
      </c>
      <c r="F21" s="47">
        <v>12</v>
      </c>
      <c r="G21" s="47"/>
      <c r="H21" s="47"/>
      <c r="I21" s="47"/>
      <c r="J21" s="47"/>
      <c r="K21" s="47"/>
      <c r="L21" s="34"/>
      <c r="M21" s="116"/>
      <c r="O21" s="117">
        <f t="shared" si="0"/>
        <v>20</v>
      </c>
    </row>
    <row r="22" spans="1:15" s="74" customFormat="1" ht="15.75">
      <c r="A22" s="39">
        <v>16</v>
      </c>
      <c r="B22" s="94">
        <v>315</v>
      </c>
      <c r="C22" s="92" t="s">
        <v>298</v>
      </c>
      <c r="D22" s="93" t="s">
        <v>55</v>
      </c>
      <c r="E22" s="62"/>
      <c r="F22" s="34"/>
      <c r="G22" s="34">
        <v>16</v>
      </c>
      <c r="H22" s="34"/>
      <c r="I22" s="34"/>
      <c r="J22" s="34"/>
      <c r="K22" s="34"/>
      <c r="L22" s="34"/>
      <c r="M22" s="3"/>
      <c r="O22" s="117">
        <f t="shared" si="0"/>
        <v>16</v>
      </c>
    </row>
    <row r="23" spans="1:15" s="74" customFormat="1" ht="15.75">
      <c r="A23" s="39">
        <v>17</v>
      </c>
      <c r="B23" s="94">
        <v>401</v>
      </c>
      <c r="C23" s="92" t="s">
        <v>49</v>
      </c>
      <c r="D23" s="93" t="s">
        <v>46</v>
      </c>
      <c r="E23" s="62">
        <v>15</v>
      </c>
      <c r="F23" s="34"/>
      <c r="G23" s="34"/>
      <c r="H23" s="34"/>
      <c r="I23" s="34"/>
      <c r="J23" s="34"/>
      <c r="K23" s="34"/>
      <c r="L23" s="34"/>
      <c r="O23" s="117">
        <f t="shared" si="0"/>
        <v>15</v>
      </c>
    </row>
    <row r="24" spans="1:15" s="74" customFormat="1" ht="15.75">
      <c r="A24" s="39">
        <v>18</v>
      </c>
      <c r="B24" s="94">
        <v>589</v>
      </c>
      <c r="C24" s="92" t="s">
        <v>63</v>
      </c>
      <c r="D24" s="93"/>
      <c r="E24" s="62">
        <v>6</v>
      </c>
      <c r="F24" s="34"/>
      <c r="G24" s="34">
        <v>8</v>
      </c>
      <c r="H24" s="34"/>
      <c r="I24" s="34"/>
      <c r="J24" s="34"/>
      <c r="K24" s="34"/>
      <c r="L24" s="34"/>
      <c r="M24" s="116"/>
      <c r="O24" s="117">
        <f t="shared" si="0"/>
        <v>14</v>
      </c>
    </row>
    <row r="25" spans="1:15" s="74" customFormat="1" ht="15.75">
      <c r="A25" s="39">
        <v>19</v>
      </c>
      <c r="B25" s="94">
        <v>414</v>
      </c>
      <c r="C25" s="92" t="s">
        <v>67</v>
      </c>
      <c r="D25" s="93" t="s">
        <v>59</v>
      </c>
      <c r="E25" s="62">
        <v>3</v>
      </c>
      <c r="F25" s="34">
        <v>11</v>
      </c>
      <c r="G25" s="34"/>
      <c r="H25" s="34"/>
      <c r="I25" s="34"/>
      <c r="J25" s="34"/>
      <c r="K25" s="34"/>
      <c r="L25" s="34"/>
      <c r="M25" s="116"/>
      <c r="O25" s="117">
        <f t="shared" si="0"/>
        <v>14</v>
      </c>
    </row>
    <row r="26" spans="1:15" s="74" customFormat="1" ht="15.75">
      <c r="A26" s="39">
        <v>20</v>
      </c>
      <c r="B26" s="94">
        <v>325</v>
      </c>
      <c r="C26" s="92" t="s">
        <v>300</v>
      </c>
      <c r="D26" s="93" t="s">
        <v>75</v>
      </c>
      <c r="E26" s="62"/>
      <c r="F26" s="34"/>
      <c r="G26" s="34">
        <v>5</v>
      </c>
      <c r="H26" s="34">
        <v>8</v>
      </c>
      <c r="I26" s="34"/>
      <c r="J26" s="34"/>
      <c r="K26" s="34"/>
      <c r="L26" s="34"/>
      <c r="M26" s="3"/>
      <c r="O26" s="117">
        <f t="shared" si="0"/>
        <v>13</v>
      </c>
    </row>
    <row r="27" spans="1:15" s="74" customFormat="1" ht="15.75">
      <c r="A27" s="39">
        <v>21</v>
      </c>
      <c r="B27" s="94">
        <v>261</v>
      </c>
      <c r="C27" s="92" t="s">
        <v>52</v>
      </c>
      <c r="D27" s="93" t="s">
        <v>53</v>
      </c>
      <c r="E27" s="62">
        <v>12</v>
      </c>
      <c r="F27" s="47"/>
      <c r="G27" s="47"/>
      <c r="H27" s="47"/>
      <c r="I27" s="47"/>
      <c r="J27" s="47"/>
      <c r="K27" s="47"/>
      <c r="L27" s="34"/>
      <c r="O27" s="117">
        <f t="shared" si="0"/>
        <v>12</v>
      </c>
    </row>
    <row r="28" spans="1:15" s="74" customFormat="1" ht="15.75">
      <c r="A28" s="39">
        <v>22</v>
      </c>
      <c r="B28" s="94">
        <v>613</v>
      </c>
      <c r="C28" s="92" t="s">
        <v>299</v>
      </c>
      <c r="D28" s="93"/>
      <c r="E28" s="62"/>
      <c r="F28" s="34"/>
      <c r="G28" s="34">
        <v>9</v>
      </c>
      <c r="H28" s="34"/>
      <c r="I28" s="34"/>
      <c r="J28" s="34"/>
      <c r="K28" s="34"/>
      <c r="L28" s="34"/>
      <c r="M28" s="116"/>
      <c r="O28" s="117">
        <f t="shared" si="0"/>
        <v>9</v>
      </c>
    </row>
    <row r="29" spans="1:15" s="74" customFormat="1" ht="15.75">
      <c r="A29" s="39">
        <v>23</v>
      </c>
      <c r="B29" s="94">
        <v>212</v>
      </c>
      <c r="C29" s="92" t="s">
        <v>69</v>
      </c>
      <c r="D29" s="93" t="s">
        <v>31</v>
      </c>
      <c r="E29" s="62">
        <v>1</v>
      </c>
      <c r="F29" s="34">
        <v>6</v>
      </c>
      <c r="G29" s="34">
        <v>1</v>
      </c>
      <c r="H29" s="34"/>
      <c r="I29" s="34"/>
      <c r="J29" s="34"/>
      <c r="K29" s="34"/>
      <c r="L29" s="34"/>
      <c r="M29" s="3"/>
      <c r="O29" s="117">
        <f t="shared" si="0"/>
        <v>8</v>
      </c>
    </row>
    <row r="30" spans="1:15" s="74" customFormat="1" ht="15.75">
      <c r="A30" s="39">
        <v>24</v>
      </c>
      <c r="B30" s="94">
        <v>223</v>
      </c>
      <c r="C30" s="92" t="s">
        <v>350</v>
      </c>
      <c r="D30" s="93" t="s">
        <v>40</v>
      </c>
      <c r="E30" s="62"/>
      <c r="F30" s="34"/>
      <c r="G30" s="34"/>
      <c r="H30" s="34">
        <v>6</v>
      </c>
      <c r="I30" s="34"/>
      <c r="J30" s="34"/>
      <c r="K30" s="34"/>
      <c r="L30" s="34"/>
      <c r="M30" s="116"/>
      <c r="O30" s="117">
        <f t="shared" si="0"/>
        <v>6</v>
      </c>
    </row>
    <row r="31" spans="1:15" s="74" customFormat="1" ht="15.75">
      <c r="A31" s="39">
        <v>25</v>
      </c>
      <c r="B31" s="94">
        <v>242</v>
      </c>
      <c r="C31" s="92" t="s">
        <v>64</v>
      </c>
      <c r="D31" s="93" t="s">
        <v>65</v>
      </c>
      <c r="E31" s="62">
        <v>5</v>
      </c>
      <c r="F31" s="47" t="s">
        <v>96</v>
      </c>
      <c r="G31" s="47"/>
      <c r="H31" s="47"/>
      <c r="I31" s="47"/>
      <c r="J31" s="47"/>
      <c r="K31" s="47"/>
      <c r="L31" s="34"/>
      <c r="M31" s="116"/>
      <c r="O31" s="117">
        <f t="shared" si="0"/>
        <v>5</v>
      </c>
    </row>
    <row r="32" spans="1:15" s="74" customFormat="1" ht="15.75">
      <c r="A32" s="39">
        <v>26</v>
      </c>
      <c r="B32" s="94">
        <v>809</v>
      </c>
      <c r="C32" s="92" t="s">
        <v>351</v>
      </c>
      <c r="D32" s="93" t="s">
        <v>352</v>
      </c>
      <c r="E32" s="62"/>
      <c r="F32" s="34"/>
      <c r="G32" s="34"/>
      <c r="H32" s="34">
        <v>5</v>
      </c>
      <c r="I32" s="34"/>
      <c r="J32" s="34"/>
      <c r="K32" s="34"/>
      <c r="L32" s="34"/>
      <c r="M32" s="116"/>
      <c r="O32" s="117">
        <f t="shared" si="0"/>
        <v>5</v>
      </c>
    </row>
    <row r="33" spans="1:15" s="74" customFormat="1" ht="15.75">
      <c r="A33" s="39">
        <v>27</v>
      </c>
      <c r="B33" s="94">
        <v>267</v>
      </c>
      <c r="C33" s="92" t="s">
        <v>353</v>
      </c>
      <c r="D33" s="93" t="s">
        <v>40</v>
      </c>
      <c r="E33" s="62"/>
      <c r="F33" s="34"/>
      <c r="G33" s="34"/>
      <c r="H33" s="34">
        <v>4</v>
      </c>
      <c r="I33" s="34"/>
      <c r="J33" s="34"/>
      <c r="K33" s="34"/>
      <c r="L33" s="34"/>
      <c r="M33" s="116"/>
      <c r="O33" s="117">
        <f t="shared" si="0"/>
        <v>4</v>
      </c>
    </row>
    <row r="34" spans="1:15" s="74" customFormat="1" ht="15.75">
      <c r="A34" s="39">
        <v>28</v>
      </c>
      <c r="B34" s="94">
        <v>233</v>
      </c>
      <c r="C34" s="92" t="s">
        <v>301</v>
      </c>
      <c r="D34" s="93" t="s">
        <v>55</v>
      </c>
      <c r="E34" s="62"/>
      <c r="F34" s="47"/>
      <c r="G34" s="47">
        <v>2</v>
      </c>
      <c r="H34" s="47"/>
      <c r="I34" s="47"/>
      <c r="J34" s="47"/>
      <c r="K34" s="47"/>
      <c r="L34" s="34"/>
      <c r="M34" s="116"/>
      <c r="O34" s="117">
        <f t="shared" si="0"/>
        <v>2</v>
      </c>
    </row>
    <row r="35" spans="1:15" s="74" customFormat="1" ht="15.75">
      <c r="A35" s="39">
        <v>29</v>
      </c>
      <c r="B35" s="94">
        <v>587</v>
      </c>
      <c r="C35" s="92" t="s">
        <v>302</v>
      </c>
      <c r="D35" s="93" t="s">
        <v>75</v>
      </c>
      <c r="E35" s="62"/>
      <c r="F35" s="34"/>
      <c r="G35" s="34">
        <v>1</v>
      </c>
      <c r="H35" s="34"/>
      <c r="I35" s="34"/>
      <c r="J35" s="34"/>
      <c r="K35" s="34"/>
      <c r="L35" s="34"/>
      <c r="M35" s="116"/>
      <c r="O35" s="117">
        <f t="shared" si="0"/>
        <v>1</v>
      </c>
    </row>
    <row r="36" spans="1:15" s="74" customFormat="1" ht="15.75">
      <c r="A36" s="39">
        <v>30</v>
      </c>
      <c r="B36" s="94">
        <v>579</v>
      </c>
      <c r="C36" s="92" t="s">
        <v>303</v>
      </c>
      <c r="D36" s="93"/>
      <c r="E36" s="62"/>
      <c r="F36" s="34"/>
      <c r="G36" s="34">
        <v>1</v>
      </c>
      <c r="H36" s="34"/>
      <c r="I36" s="34"/>
      <c r="J36" s="34"/>
      <c r="K36" s="34"/>
      <c r="L36" s="34"/>
      <c r="M36" s="116"/>
      <c r="O36" s="117">
        <f t="shared" si="0"/>
        <v>1</v>
      </c>
    </row>
    <row r="37" spans="1:15" s="74" customFormat="1" ht="15.75">
      <c r="A37" s="39">
        <v>31</v>
      </c>
      <c r="B37" s="94">
        <v>871</v>
      </c>
      <c r="C37" s="92" t="s">
        <v>71</v>
      </c>
      <c r="D37" s="93" t="s">
        <v>53</v>
      </c>
      <c r="E37" s="62">
        <v>1</v>
      </c>
      <c r="F37" s="34" t="s">
        <v>96</v>
      </c>
      <c r="G37" s="34"/>
      <c r="H37" s="34"/>
      <c r="I37" s="34"/>
      <c r="J37" s="34"/>
      <c r="K37" s="34"/>
      <c r="L37" s="34"/>
      <c r="M37" s="3"/>
      <c r="O37" s="117">
        <f t="shared" si="0"/>
        <v>1</v>
      </c>
    </row>
    <row r="38" spans="1:15" s="74" customFormat="1" ht="15.75">
      <c r="A38" s="39">
        <v>32</v>
      </c>
      <c r="B38" s="94">
        <v>333</v>
      </c>
      <c r="C38" s="92" t="s">
        <v>70</v>
      </c>
      <c r="D38" s="93" t="s">
        <v>239</v>
      </c>
      <c r="E38" s="62">
        <v>1</v>
      </c>
      <c r="F38" s="34"/>
      <c r="G38" s="34"/>
      <c r="H38" s="34"/>
      <c r="I38" s="34"/>
      <c r="J38" s="34"/>
      <c r="K38" s="34"/>
      <c r="L38" s="34"/>
      <c r="M38" s="3"/>
      <c r="O38" s="117">
        <f t="shared" si="0"/>
        <v>1</v>
      </c>
    </row>
    <row r="39" spans="1:15" s="74" customFormat="1" ht="15.75">
      <c r="A39" s="39"/>
      <c r="B39" s="94">
        <v>301</v>
      </c>
      <c r="C39" s="92" t="s">
        <v>304</v>
      </c>
      <c r="D39" s="93"/>
      <c r="E39" s="62"/>
      <c r="F39" s="34"/>
      <c r="G39" s="34" t="s">
        <v>96</v>
      </c>
      <c r="H39" s="34"/>
      <c r="I39" s="34"/>
      <c r="J39" s="34"/>
      <c r="K39" s="34"/>
      <c r="L39" s="34"/>
      <c r="M39" s="116"/>
      <c r="O39" s="117">
        <f t="shared" si="0"/>
        <v>0</v>
      </c>
    </row>
    <row r="40" spans="1:13" s="74" customFormat="1" ht="15.75">
      <c r="A40" s="39"/>
      <c r="B40" s="84"/>
      <c r="C40" s="82"/>
      <c r="D40" s="83"/>
      <c r="E40" s="62"/>
      <c r="F40" s="34"/>
      <c r="G40" s="34"/>
      <c r="H40" s="34"/>
      <c r="I40" s="34"/>
      <c r="J40" s="33"/>
      <c r="K40" s="34"/>
      <c r="L40" s="33"/>
      <c r="M40" s="8"/>
    </row>
    <row r="41" spans="1:13" s="74" customFormat="1" ht="15.75">
      <c r="A41" s="39"/>
      <c r="B41" s="84"/>
      <c r="C41" s="82"/>
      <c r="D41" s="83"/>
      <c r="E41" s="62"/>
      <c r="F41" s="34"/>
      <c r="G41" s="34"/>
      <c r="H41" s="34"/>
      <c r="I41" s="34"/>
      <c r="J41" s="33"/>
      <c r="K41" s="34"/>
      <c r="L41" s="33"/>
      <c r="M41" s="8"/>
    </row>
    <row r="42" spans="1:13" ht="15.75" customHeight="1">
      <c r="A42" s="39"/>
      <c r="B42" s="60"/>
      <c r="C42" s="38" t="s">
        <v>13</v>
      </c>
      <c r="D42" s="12"/>
      <c r="F42" s="34"/>
      <c r="G42" s="34"/>
      <c r="H42" s="34"/>
      <c r="I42" s="34"/>
      <c r="J42" s="33"/>
      <c r="K42" s="33"/>
      <c r="L42" s="33"/>
      <c r="M42" s="24"/>
    </row>
    <row r="43" spans="2:4" ht="15.75" customHeight="1">
      <c r="B43" s="36"/>
      <c r="C43" s="21"/>
      <c r="D43" s="21"/>
    </row>
    <row r="44" spans="2:4" ht="15.75" customHeight="1">
      <c r="B44" s="35" t="s">
        <v>16</v>
      </c>
      <c r="C44" s="34"/>
      <c r="D44" s="38"/>
    </row>
    <row r="45" spans="2:6" ht="15.75" customHeight="1">
      <c r="B45" s="36" t="s">
        <v>17</v>
      </c>
      <c r="C45" s="34"/>
      <c r="D45" s="21"/>
      <c r="E45" s="34"/>
      <c r="F45" s="34"/>
    </row>
    <row r="46" spans="2:6" ht="15.75" customHeight="1">
      <c r="B46" s="36" t="s">
        <v>18</v>
      </c>
      <c r="C46" s="34"/>
      <c r="D46" s="21"/>
      <c r="E46" s="34"/>
      <c r="F46" s="34"/>
    </row>
    <row r="47" spans="2:6" ht="15.75" customHeight="1">
      <c r="B47" s="36" t="s">
        <v>19</v>
      </c>
      <c r="C47" s="21"/>
      <c r="D47" s="21"/>
      <c r="E47" s="37"/>
      <c r="F47" s="34"/>
    </row>
    <row r="48" spans="1:6" ht="15.75" customHeight="1">
      <c r="A48" s="38"/>
      <c r="B48" s="107" t="s">
        <v>26</v>
      </c>
      <c r="E48" s="37"/>
      <c r="F48" s="34"/>
    </row>
    <row r="49" spans="2:4" ht="15.75" customHeight="1">
      <c r="B49" s="107" t="s">
        <v>27</v>
      </c>
      <c r="C49" s="27"/>
      <c r="D49" s="27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20.25">
      <c r="B74" s="12"/>
    </row>
    <row r="75" ht="20.25">
      <c r="B75" s="12"/>
    </row>
    <row r="76" ht="20.25">
      <c r="B76" s="12"/>
    </row>
    <row r="79" ht="20.25">
      <c r="B79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A1">
      <selection activeCell="C17" sqref="C17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14</v>
      </c>
      <c r="C4" s="49"/>
      <c r="D4" s="50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 customHeight="1">
      <c r="A7" s="39">
        <v>1</v>
      </c>
      <c r="B7" s="94">
        <v>702</v>
      </c>
      <c r="C7" s="95" t="s">
        <v>73</v>
      </c>
      <c r="D7" s="96" t="s">
        <v>33</v>
      </c>
      <c r="E7" s="62">
        <v>25</v>
      </c>
      <c r="F7" s="34">
        <v>25</v>
      </c>
      <c r="G7" s="34">
        <v>22</v>
      </c>
      <c r="H7" s="34">
        <v>22</v>
      </c>
      <c r="I7" s="34"/>
      <c r="J7" s="34"/>
      <c r="K7" s="34"/>
      <c r="L7" s="33"/>
      <c r="M7" s="10"/>
      <c r="O7" s="117">
        <f aca="true" t="shared" si="0" ref="O7:O25">SUM(E7:N7)</f>
        <v>94</v>
      </c>
    </row>
    <row r="8" spans="1:15" s="74" customFormat="1" ht="15.75" customHeight="1">
      <c r="A8" s="39">
        <v>2</v>
      </c>
      <c r="B8" s="94">
        <v>704</v>
      </c>
      <c r="C8" s="95" t="s">
        <v>78</v>
      </c>
      <c r="D8" s="96" t="s">
        <v>79</v>
      </c>
      <c r="E8" s="62">
        <v>16</v>
      </c>
      <c r="F8" s="34">
        <v>18</v>
      </c>
      <c r="G8" s="34">
        <v>20</v>
      </c>
      <c r="H8" s="34">
        <v>20</v>
      </c>
      <c r="I8" s="34"/>
      <c r="J8" s="34"/>
      <c r="K8" s="34"/>
      <c r="L8" s="33"/>
      <c r="M8" s="75"/>
      <c r="O8" s="117">
        <f t="shared" si="0"/>
        <v>74</v>
      </c>
    </row>
    <row r="9" spans="1:15" s="74" customFormat="1" ht="15.75" customHeight="1">
      <c r="A9" s="39">
        <v>3</v>
      </c>
      <c r="B9" s="94">
        <v>599</v>
      </c>
      <c r="C9" s="95" t="s">
        <v>77</v>
      </c>
      <c r="D9" s="96" t="s">
        <v>61</v>
      </c>
      <c r="E9" s="62">
        <v>18</v>
      </c>
      <c r="F9" s="34">
        <v>20</v>
      </c>
      <c r="G9" s="34">
        <v>15</v>
      </c>
      <c r="H9" s="34">
        <v>18</v>
      </c>
      <c r="I9" s="34"/>
      <c r="J9" s="34"/>
      <c r="K9" s="34"/>
      <c r="L9" s="33"/>
      <c r="M9" s="75"/>
      <c r="O9" s="117">
        <f t="shared" si="0"/>
        <v>71</v>
      </c>
    </row>
    <row r="10" spans="1:15" s="74" customFormat="1" ht="15.75" customHeight="1">
      <c r="A10" s="39">
        <v>4</v>
      </c>
      <c r="B10" s="94">
        <v>513</v>
      </c>
      <c r="C10" s="95" t="s">
        <v>305</v>
      </c>
      <c r="D10" s="96" t="s">
        <v>46</v>
      </c>
      <c r="E10" s="34"/>
      <c r="F10" s="34"/>
      <c r="G10" s="34">
        <v>25</v>
      </c>
      <c r="H10" s="34">
        <v>25</v>
      </c>
      <c r="I10" s="34"/>
      <c r="J10" s="34"/>
      <c r="K10" s="34"/>
      <c r="L10" s="33"/>
      <c r="M10" s="2"/>
      <c r="N10"/>
      <c r="O10" s="117">
        <f t="shared" si="0"/>
        <v>50</v>
      </c>
    </row>
    <row r="11" spans="1:15" s="74" customFormat="1" ht="15.75" customHeight="1">
      <c r="A11" s="39">
        <v>5</v>
      </c>
      <c r="B11" s="94">
        <v>711</v>
      </c>
      <c r="C11" s="95" t="s">
        <v>86</v>
      </c>
      <c r="D11" s="96" t="s">
        <v>87</v>
      </c>
      <c r="E11" s="62">
        <v>11</v>
      </c>
      <c r="F11" s="34"/>
      <c r="G11" s="34">
        <v>18</v>
      </c>
      <c r="H11" s="34">
        <v>16</v>
      </c>
      <c r="I11" s="34"/>
      <c r="J11" s="34"/>
      <c r="K11" s="34"/>
      <c r="L11" s="33"/>
      <c r="M11" s="10"/>
      <c r="O11" s="117">
        <f t="shared" si="0"/>
        <v>45</v>
      </c>
    </row>
    <row r="12" spans="1:15" s="74" customFormat="1" ht="15.75" customHeight="1">
      <c r="A12" s="39">
        <v>6</v>
      </c>
      <c r="B12" s="103">
        <v>740</v>
      </c>
      <c r="C12" s="102" t="s">
        <v>74</v>
      </c>
      <c r="D12" s="34" t="s">
        <v>75</v>
      </c>
      <c r="E12" s="62">
        <v>22</v>
      </c>
      <c r="F12" s="47">
        <v>22</v>
      </c>
      <c r="G12" s="47"/>
      <c r="H12" s="47"/>
      <c r="I12" s="47"/>
      <c r="J12" s="47"/>
      <c r="K12" s="47"/>
      <c r="L12" s="33"/>
      <c r="M12" s="10"/>
      <c r="O12" s="117">
        <f t="shared" si="0"/>
        <v>44</v>
      </c>
    </row>
    <row r="13" spans="1:15" s="74" customFormat="1" ht="15.75" customHeight="1">
      <c r="A13" s="39">
        <v>7</v>
      </c>
      <c r="B13" s="94">
        <v>673</v>
      </c>
      <c r="C13" s="95" t="s">
        <v>84</v>
      </c>
      <c r="D13" s="96"/>
      <c r="E13" s="62">
        <v>13</v>
      </c>
      <c r="F13" s="34">
        <v>15</v>
      </c>
      <c r="G13" s="34" t="s">
        <v>96</v>
      </c>
      <c r="H13" s="34"/>
      <c r="I13" s="34"/>
      <c r="J13" s="34"/>
      <c r="K13" s="34"/>
      <c r="L13" s="33"/>
      <c r="M13" s="10"/>
      <c r="O13" s="117">
        <f t="shared" si="0"/>
        <v>28</v>
      </c>
    </row>
    <row r="14" spans="1:15" s="74" customFormat="1" ht="15.75" customHeight="1">
      <c r="A14" s="39">
        <v>8</v>
      </c>
      <c r="B14" s="94">
        <v>671</v>
      </c>
      <c r="C14" s="95" t="s">
        <v>91</v>
      </c>
      <c r="D14" s="96" t="s">
        <v>53</v>
      </c>
      <c r="E14" s="62">
        <v>7</v>
      </c>
      <c r="F14" s="89">
        <v>16</v>
      </c>
      <c r="G14" s="3"/>
      <c r="H14" s="3"/>
      <c r="I14" s="3"/>
      <c r="J14" s="34"/>
      <c r="K14" s="34"/>
      <c r="L14" s="33"/>
      <c r="M14" s="8"/>
      <c r="O14" s="117">
        <f t="shared" si="0"/>
        <v>23</v>
      </c>
    </row>
    <row r="15" spans="1:15" s="74" customFormat="1" ht="15.75" customHeight="1">
      <c r="A15" s="39">
        <v>9</v>
      </c>
      <c r="B15" s="94">
        <v>717</v>
      </c>
      <c r="C15" s="95" t="s">
        <v>90</v>
      </c>
      <c r="D15" s="96" t="s">
        <v>53</v>
      </c>
      <c r="E15" s="62">
        <v>8</v>
      </c>
      <c r="F15" s="34">
        <v>14</v>
      </c>
      <c r="G15" s="34"/>
      <c r="H15" s="34"/>
      <c r="I15" s="34"/>
      <c r="J15" s="34"/>
      <c r="K15" s="34"/>
      <c r="L15" s="33"/>
      <c r="M15" s="2"/>
      <c r="N15"/>
      <c r="O15" s="117">
        <f t="shared" si="0"/>
        <v>22</v>
      </c>
    </row>
    <row r="16" spans="1:15" s="74" customFormat="1" ht="15.75" customHeight="1">
      <c r="A16" s="39">
        <v>10</v>
      </c>
      <c r="B16" s="94">
        <v>601</v>
      </c>
      <c r="C16" s="95" t="s">
        <v>76</v>
      </c>
      <c r="D16" s="96" t="s">
        <v>61</v>
      </c>
      <c r="E16" s="62">
        <v>20</v>
      </c>
      <c r="F16" s="47"/>
      <c r="G16" s="47"/>
      <c r="H16" s="47"/>
      <c r="I16" s="47"/>
      <c r="J16" s="47"/>
      <c r="K16" s="47"/>
      <c r="L16" s="33"/>
      <c r="M16" s="10"/>
      <c r="O16" s="117">
        <f t="shared" si="0"/>
        <v>20</v>
      </c>
    </row>
    <row r="17" spans="1:15" s="74" customFormat="1" ht="15.75" customHeight="1">
      <c r="A17" s="39">
        <v>11</v>
      </c>
      <c r="B17" s="94">
        <v>710</v>
      </c>
      <c r="C17" s="95" t="s">
        <v>92</v>
      </c>
      <c r="D17" s="96" t="s">
        <v>33</v>
      </c>
      <c r="E17" s="62">
        <v>6</v>
      </c>
      <c r="F17" s="47">
        <v>13</v>
      </c>
      <c r="G17" s="47"/>
      <c r="H17" s="47"/>
      <c r="I17" s="47"/>
      <c r="J17" s="47"/>
      <c r="K17" s="47"/>
      <c r="L17" s="33"/>
      <c r="M17" s="2"/>
      <c r="N17"/>
      <c r="O17" s="117">
        <f t="shared" si="0"/>
        <v>19</v>
      </c>
    </row>
    <row r="18" spans="1:15" s="74" customFormat="1" ht="15.75" customHeight="1">
      <c r="A18" s="39">
        <v>12</v>
      </c>
      <c r="B18" s="94">
        <v>669</v>
      </c>
      <c r="C18" s="95" t="s">
        <v>306</v>
      </c>
      <c r="D18" s="96"/>
      <c r="E18" s="34"/>
      <c r="F18" s="34"/>
      <c r="G18" s="34">
        <v>16</v>
      </c>
      <c r="H18" s="34"/>
      <c r="I18" s="34"/>
      <c r="J18" s="34"/>
      <c r="K18" s="34"/>
      <c r="L18" s="33"/>
      <c r="M18" s="2"/>
      <c r="N18"/>
      <c r="O18" s="117">
        <f t="shared" si="0"/>
        <v>16</v>
      </c>
    </row>
    <row r="19" spans="1:15" ht="15.75" customHeight="1">
      <c r="A19" s="39">
        <v>13</v>
      </c>
      <c r="B19" s="94">
        <v>626</v>
      </c>
      <c r="C19" s="95" t="s">
        <v>80</v>
      </c>
      <c r="D19" s="96" t="s">
        <v>81</v>
      </c>
      <c r="E19" s="62">
        <v>15</v>
      </c>
      <c r="F19" s="34"/>
      <c r="G19" s="34"/>
      <c r="H19" s="34"/>
      <c r="I19" s="34"/>
      <c r="J19" s="34"/>
      <c r="K19" s="34"/>
      <c r="L19" s="33"/>
      <c r="M19" s="75"/>
      <c r="N19" s="74"/>
      <c r="O19" s="117">
        <f t="shared" si="0"/>
        <v>15</v>
      </c>
    </row>
    <row r="20" spans="1:15" s="74" customFormat="1" ht="15.75" customHeight="1">
      <c r="A20" s="39">
        <v>14</v>
      </c>
      <c r="B20" s="94">
        <v>708</v>
      </c>
      <c r="C20" s="95" t="s">
        <v>82</v>
      </c>
      <c r="D20" s="96" t="s">
        <v>83</v>
      </c>
      <c r="E20" s="62">
        <v>14</v>
      </c>
      <c r="F20" s="34"/>
      <c r="G20" s="34"/>
      <c r="H20" s="34"/>
      <c r="I20" s="34"/>
      <c r="J20" s="34"/>
      <c r="K20" s="34"/>
      <c r="L20" s="33"/>
      <c r="M20" s="75"/>
      <c r="O20" s="117">
        <f t="shared" si="0"/>
        <v>14</v>
      </c>
    </row>
    <row r="21" spans="1:15" ht="15.75" customHeight="1">
      <c r="A21" s="39">
        <v>15</v>
      </c>
      <c r="B21" s="94">
        <v>712</v>
      </c>
      <c r="C21" s="95" t="s">
        <v>85</v>
      </c>
      <c r="D21" s="96"/>
      <c r="E21" s="62">
        <v>12</v>
      </c>
      <c r="F21" s="34"/>
      <c r="G21" s="34"/>
      <c r="H21" s="34"/>
      <c r="I21" s="34"/>
      <c r="J21" s="34"/>
      <c r="K21" s="34"/>
      <c r="L21" s="33"/>
      <c r="M21" s="10"/>
      <c r="N21" s="74"/>
      <c r="O21" s="117">
        <f t="shared" si="0"/>
        <v>12</v>
      </c>
    </row>
    <row r="22" spans="1:15" ht="15.75" customHeight="1">
      <c r="A22" s="39">
        <v>16</v>
      </c>
      <c r="B22" s="94">
        <v>803</v>
      </c>
      <c r="C22" s="95" t="s">
        <v>88</v>
      </c>
      <c r="D22" s="96"/>
      <c r="E22" s="62">
        <v>10</v>
      </c>
      <c r="F22" s="34"/>
      <c r="G22" s="66"/>
      <c r="H22" s="34"/>
      <c r="I22" s="34"/>
      <c r="J22" s="34"/>
      <c r="K22" s="34"/>
      <c r="L22" s="33"/>
      <c r="M22" s="10"/>
      <c r="N22" s="74"/>
      <c r="O22" s="117">
        <f t="shared" si="0"/>
        <v>10</v>
      </c>
    </row>
    <row r="23" spans="1:15" ht="15.75" customHeight="1">
      <c r="A23" s="39">
        <v>17</v>
      </c>
      <c r="B23" s="94">
        <v>806</v>
      </c>
      <c r="C23" s="95" t="s">
        <v>89</v>
      </c>
      <c r="D23" s="96"/>
      <c r="E23" s="62">
        <v>9</v>
      </c>
      <c r="F23" s="47"/>
      <c r="G23" s="47"/>
      <c r="H23" s="47"/>
      <c r="I23" s="47"/>
      <c r="J23" s="47"/>
      <c r="K23" s="47"/>
      <c r="L23" s="33"/>
      <c r="M23" s="8"/>
      <c r="N23" s="74"/>
      <c r="O23" s="117">
        <f t="shared" si="0"/>
        <v>9</v>
      </c>
    </row>
    <row r="24" spans="1:15" ht="15.75" customHeight="1">
      <c r="A24" s="39"/>
      <c r="B24" s="94">
        <v>701</v>
      </c>
      <c r="C24" s="95" t="s">
        <v>93</v>
      </c>
      <c r="D24" s="96" t="s">
        <v>94</v>
      </c>
      <c r="E24" s="62" t="s">
        <v>96</v>
      </c>
      <c r="F24" s="47"/>
      <c r="G24" s="47"/>
      <c r="H24" s="47"/>
      <c r="I24" s="47"/>
      <c r="J24" s="47"/>
      <c r="K24" s="47"/>
      <c r="L24" s="33"/>
      <c r="O24" s="117">
        <f t="shared" si="0"/>
        <v>0</v>
      </c>
    </row>
    <row r="25" spans="1:15" ht="15.75" customHeight="1">
      <c r="A25" s="39"/>
      <c r="B25" s="94">
        <v>729</v>
      </c>
      <c r="C25" s="95" t="s">
        <v>95</v>
      </c>
      <c r="D25" s="96" t="s">
        <v>83</v>
      </c>
      <c r="E25" s="34" t="s">
        <v>96</v>
      </c>
      <c r="F25" s="34"/>
      <c r="G25" s="34"/>
      <c r="H25" s="34"/>
      <c r="I25" s="34"/>
      <c r="J25" s="34"/>
      <c r="K25" s="34"/>
      <c r="L25" s="33"/>
      <c r="O25" s="117">
        <f t="shared" si="0"/>
        <v>0</v>
      </c>
    </row>
    <row r="26" spans="1:12" ht="15.75" customHeight="1">
      <c r="A26" s="39"/>
      <c r="B26" s="84"/>
      <c r="C26" s="82"/>
      <c r="D26" s="83"/>
      <c r="E26" s="34"/>
      <c r="F26" s="34"/>
      <c r="G26" s="34"/>
      <c r="H26" s="34"/>
      <c r="I26" s="34"/>
      <c r="J26" s="34"/>
      <c r="K26" s="34"/>
      <c r="L26" s="33"/>
    </row>
    <row r="27" spans="1:12" ht="15.75" customHeight="1">
      <c r="A27" s="39"/>
      <c r="B27" s="94"/>
      <c r="C27" s="95"/>
      <c r="D27" s="96"/>
      <c r="E27" s="62"/>
      <c r="F27" s="34"/>
      <c r="G27" s="34"/>
      <c r="H27" s="34"/>
      <c r="I27" s="34"/>
      <c r="J27" s="34"/>
      <c r="K27" s="34"/>
      <c r="L27" s="33"/>
    </row>
    <row r="28" spans="1:12" ht="15.75" customHeight="1">
      <c r="A28" s="39"/>
      <c r="B28" s="84"/>
      <c r="C28" s="38" t="s">
        <v>13</v>
      </c>
      <c r="D28" s="12"/>
      <c r="F28" s="34"/>
      <c r="G28" s="66"/>
      <c r="H28" s="34"/>
      <c r="I28" s="34"/>
      <c r="J28" s="34"/>
      <c r="K28" s="34"/>
      <c r="L28" s="33"/>
    </row>
    <row r="29" spans="1:12" ht="15.75" customHeight="1">
      <c r="A29" s="38"/>
      <c r="B29" s="12"/>
      <c r="D29" s="79"/>
      <c r="J29" s="77"/>
      <c r="L29" s="33"/>
    </row>
    <row r="30" spans="2:6" ht="15.75" customHeight="1">
      <c r="B30" s="35" t="s">
        <v>16</v>
      </c>
      <c r="C30" s="34"/>
      <c r="D30" s="38"/>
      <c r="E30" s="34"/>
      <c r="F30" s="34"/>
    </row>
    <row r="31" spans="2:6" ht="15.75" customHeight="1">
      <c r="B31" s="36" t="s">
        <v>17</v>
      </c>
      <c r="C31" s="34"/>
      <c r="D31" s="21"/>
      <c r="E31" s="34"/>
      <c r="F31" s="34"/>
    </row>
    <row r="32" spans="2:6" ht="15.75" customHeight="1">
      <c r="B32" s="36" t="s">
        <v>18</v>
      </c>
      <c r="C32" s="34"/>
      <c r="D32" s="21"/>
      <c r="E32" s="37"/>
      <c r="F32" s="34"/>
    </row>
    <row r="33" spans="2:6" ht="15.75" customHeight="1">
      <c r="B33" s="36" t="s">
        <v>19</v>
      </c>
      <c r="C33" s="21"/>
      <c r="D33" s="21"/>
      <c r="E33" s="37"/>
      <c r="F33" s="34"/>
    </row>
    <row r="34" spans="1:2" ht="15.75" customHeight="1">
      <c r="A34" s="38"/>
      <c r="B34" s="107" t="s">
        <v>26</v>
      </c>
    </row>
    <row r="35" spans="2:4" ht="15.75" customHeight="1">
      <c r="B35" s="107" t="s">
        <v>27</v>
      </c>
      <c r="C35" s="27"/>
      <c r="D35" s="27"/>
    </row>
    <row r="36" ht="15.75" customHeight="1"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20.25">
      <c r="B60" s="12"/>
    </row>
    <row r="61" ht="20.25">
      <c r="B61" s="12"/>
    </row>
    <row r="62" ht="20.25">
      <c r="B62" s="12"/>
    </row>
    <row r="65" ht="20.25">
      <c r="B6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PageLayoutView="0" workbookViewId="0" topLeftCell="A1">
      <selection activeCell="A43" sqref="A43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89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87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15</v>
      </c>
      <c r="C4" s="49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>
      <c r="A7" s="39">
        <v>1</v>
      </c>
      <c r="B7" s="94">
        <v>418</v>
      </c>
      <c r="C7" s="95" t="s">
        <v>105</v>
      </c>
      <c r="D7" s="96" t="s">
        <v>79</v>
      </c>
      <c r="E7" s="62">
        <v>13</v>
      </c>
      <c r="F7" s="47">
        <v>18</v>
      </c>
      <c r="G7" s="47">
        <v>18</v>
      </c>
      <c r="H7" s="47">
        <v>22</v>
      </c>
      <c r="I7" s="47"/>
      <c r="J7" s="47"/>
      <c r="K7" s="47"/>
      <c r="L7" s="34"/>
      <c r="M7" s="116"/>
      <c r="O7" s="117">
        <f aca="true" t="shared" si="0" ref="O7:O45">SUM(E7:N7)</f>
        <v>71</v>
      </c>
    </row>
    <row r="8" spans="1:15" s="74" customFormat="1" ht="15.75">
      <c r="A8" s="39">
        <v>2</v>
      </c>
      <c r="B8" s="94">
        <v>500</v>
      </c>
      <c r="C8" s="95" t="s">
        <v>97</v>
      </c>
      <c r="D8" s="96" t="s">
        <v>59</v>
      </c>
      <c r="E8" s="62">
        <v>25</v>
      </c>
      <c r="F8" s="47">
        <v>25</v>
      </c>
      <c r="G8" s="47">
        <v>20</v>
      </c>
      <c r="H8" s="47"/>
      <c r="I8" s="47"/>
      <c r="J8" s="47"/>
      <c r="K8" s="47"/>
      <c r="L8" s="34"/>
      <c r="M8" s="116"/>
      <c r="O8" s="117">
        <f t="shared" si="0"/>
        <v>70</v>
      </c>
    </row>
    <row r="9" spans="1:15" s="74" customFormat="1" ht="15.75">
      <c r="A9" s="39">
        <v>3</v>
      </c>
      <c r="B9" s="94">
        <v>448</v>
      </c>
      <c r="C9" s="95" t="s">
        <v>107</v>
      </c>
      <c r="D9" s="96" t="s">
        <v>158</v>
      </c>
      <c r="E9" s="62">
        <v>11</v>
      </c>
      <c r="F9" s="34">
        <v>22</v>
      </c>
      <c r="G9" s="34">
        <v>16</v>
      </c>
      <c r="H9" s="34">
        <v>20</v>
      </c>
      <c r="I9" s="34"/>
      <c r="J9" s="34"/>
      <c r="K9" s="34"/>
      <c r="L9" s="34"/>
      <c r="O9" s="117">
        <f t="shared" si="0"/>
        <v>69</v>
      </c>
    </row>
    <row r="10" spans="1:15" s="74" customFormat="1" ht="15.75">
      <c r="A10" s="39">
        <v>4</v>
      </c>
      <c r="B10" s="94">
        <v>425</v>
      </c>
      <c r="C10" s="95" t="s">
        <v>104</v>
      </c>
      <c r="D10" s="96" t="s">
        <v>348</v>
      </c>
      <c r="E10" s="62">
        <v>14</v>
      </c>
      <c r="F10" s="47">
        <v>15</v>
      </c>
      <c r="G10" s="47">
        <v>12</v>
      </c>
      <c r="H10" s="47">
        <v>18</v>
      </c>
      <c r="I10" s="47"/>
      <c r="J10" s="47"/>
      <c r="K10" s="47"/>
      <c r="L10" s="34"/>
      <c r="M10" s="116"/>
      <c r="O10" s="117">
        <f t="shared" si="0"/>
        <v>59</v>
      </c>
    </row>
    <row r="11" spans="1:15" s="74" customFormat="1" ht="15.75">
      <c r="A11" s="39">
        <v>5</v>
      </c>
      <c r="B11" s="94">
        <v>484</v>
      </c>
      <c r="C11" s="95" t="s">
        <v>99</v>
      </c>
      <c r="D11" s="96" t="s">
        <v>31</v>
      </c>
      <c r="E11" s="62">
        <v>20</v>
      </c>
      <c r="F11" s="34">
        <v>20</v>
      </c>
      <c r="G11" s="34">
        <v>14</v>
      </c>
      <c r="H11" s="34"/>
      <c r="I11" s="34"/>
      <c r="J11" s="34"/>
      <c r="K11" s="34"/>
      <c r="L11" s="34"/>
      <c r="M11" s="116"/>
      <c r="O11" s="117">
        <f t="shared" si="0"/>
        <v>54</v>
      </c>
    </row>
    <row r="12" spans="1:15" s="74" customFormat="1" ht="15.75">
      <c r="A12" s="39">
        <v>6</v>
      </c>
      <c r="B12" s="94">
        <v>401</v>
      </c>
      <c r="C12" s="95" t="s">
        <v>98</v>
      </c>
      <c r="D12" s="96"/>
      <c r="E12" s="62">
        <v>22</v>
      </c>
      <c r="F12" s="34"/>
      <c r="G12" s="34"/>
      <c r="H12" s="34">
        <v>25</v>
      </c>
      <c r="I12" s="34"/>
      <c r="J12" s="34"/>
      <c r="K12" s="34"/>
      <c r="L12" s="34"/>
      <c r="M12" s="116"/>
      <c r="O12" s="117">
        <f t="shared" si="0"/>
        <v>47</v>
      </c>
    </row>
    <row r="13" spans="1:15" s="74" customFormat="1" ht="15.75">
      <c r="A13" s="39">
        <v>7</v>
      </c>
      <c r="B13" s="94">
        <v>495</v>
      </c>
      <c r="C13" s="95" t="s">
        <v>106</v>
      </c>
      <c r="D13" s="96" t="s">
        <v>158</v>
      </c>
      <c r="E13" s="62">
        <v>12</v>
      </c>
      <c r="F13" s="34">
        <v>16</v>
      </c>
      <c r="G13" s="34">
        <v>11</v>
      </c>
      <c r="H13" s="34"/>
      <c r="I13" s="34"/>
      <c r="J13" s="34"/>
      <c r="K13" s="34"/>
      <c r="L13" s="34"/>
      <c r="O13" s="117">
        <f t="shared" si="0"/>
        <v>39</v>
      </c>
    </row>
    <row r="14" spans="1:15" s="74" customFormat="1" ht="15.75">
      <c r="A14" s="39">
        <v>8</v>
      </c>
      <c r="B14" s="94">
        <v>434</v>
      </c>
      <c r="C14" s="95" t="s">
        <v>121</v>
      </c>
      <c r="D14" s="96" t="s">
        <v>31</v>
      </c>
      <c r="E14" s="62">
        <v>1</v>
      </c>
      <c r="F14" s="34">
        <v>12</v>
      </c>
      <c r="G14" s="34">
        <v>9</v>
      </c>
      <c r="H14" s="34">
        <v>16</v>
      </c>
      <c r="I14" s="34"/>
      <c r="J14" s="34"/>
      <c r="K14" s="34"/>
      <c r="L14" s="34"/>
      <c r="M14" s="3"/>
      <c r="O14" s="117">
        <f t="shared" si="0"/>
        <v>38</v>
      </c>
    </row>
    <row r="15" spans="1:15" s="74" customFormat="1" ht="15.75">
      <c r="A15" s="39">
        <v>9</v>
      </c>
      <c r="B15" s="94">
        <v>468</v>
      </c>
      <c r="C15" s="95" t="s">
        <v>119</v>
      </c>
      <c r="D15" s="96" t="s">
        <v>120</v>
      </c>
      <c r="E15" s="62">
        <v>1</v>
      </c>
      <c r="F15" s="47">
        <v>14</v>
      </c>
      <c r="G15" s="47">
        <v>6</v>
      </c>
      <c r="H15" s="47">
        <v>15</v>
      </c>
      <c r="I15" s="47"/>
      <c r="J15" s="47"/>
      <c r="K15" s="47"/>
      <c r="L15" s="34"/>
      <c r="M15" s="116"/>
      <c r="O15" s="117">
        <f t="shared" si="0"/>
        <v>36</v>
      </c>
    </row>
    <row r="16" spans="1:15" s="74" customFormat="1" ht="15.75">
      <c r="A16" s="39">
        <v>10</v>
      </c>
      <c r="B16" s="94">
        <v>441</v>
      </c>
      <c r="C16" s="92" t="s">
        <v>289</v>
      </c>
      <c r="D16" s="93" t="s">
        <v>129</v>
      </c>
      <c r="E16" s="62"/>
      <c r="F16" s="47">
        <v>13</v>
      </c>
      <c r="G16" s="47"/>
      <c r="H16" s="47">
        <v>14</v>
      </c>
      <c r="I16" s="47"/>
      <c r="J16" s="47"/>
      <c r="K16" s="47"/>
      <c r="L16" s="33"/>
      <c r="M16" s="10"/>
      <c r="O16" s="117">
        <f t="shared" si="0"/>
        <v>27</v>
      </c>
    </row>
    <row r="17" spans="1:15" s="74" customFormat="1" ht="15.75">
      <c r="A17" s="39">
        <v>11</v>
      </c>
      <c r="B17" s="94">
        <v>429</v>
      </c>
      <c r="C17" s="95" t="s">
        <v>132</v>
      </c>
      <c r="D17" s="96" t="s">
        <v>75</v>
      </c>
      <c r="E17" s="62" t="s">
        <v>96</v>
      </c>
      <c r="F17" s="47"/>
      <c r="G17" s="47">
        <v>25</v>
      </c>
      <c r="H17" s="47"/>
      <c r="I17" s="47"/>
      <c r="J17" s="47"/>
      <c r="K17" s="47"/>
      <c r="L17" s="34"/>
      <c r="M17" s="3"/>
      <c r="O17" s="117">
        <f t="shared" si="0"/>
        <v>25</v>
      </c>
    </row>
    <row r="18" spans="1:15" s="74" customFormat="1" ht="15.75">
      <c r="A18" s="39">
        <v>12</v>
      </c>
      <c r="B18" s="94">
        <v>447</v>
      </c>
      <c r="C18" s="95" t="s">
        <v>108</v>
      </c>
      <c r="D18" s="96" t="s">
        <v>158</v>
      </c>
      <c r="E18" s="62">
        <v>10</v>
      </c>
      <c r="F18" s="34"/>
      <c r="G18" s="34">
        <v>13</v>
      </c>
      <c r="H18" s="34"/>
      <c r="I18" s="34"/>
      <c r="J18" s="34"/>
      <c r="K18" s="34"/>
      <c r="L18" s="34"/>
      <c r="O18" s="117">
        <f t="shared" si="0"/>
        <v>23</v>
      </c>
    </row>
    <row r="19" spans="1:15" s="74" customFormat="1" ht="15.75">
      <c r="A19" s="39">
        <v>13</v>
      </c>
      <c r="B19" s="94">
        <v>446</v>
      </c>
      <c r="C19" s="95" t="s">
        <v>307</v>
      </c>
      <c r="D19" s="96" t="s">
        <v>61</v>
      </c>
      <c r="E19" s="62"/>
      <c r="F19" s="34"/>
      <c r="G19" s="34">
        <v>22</v>
      </c>
      <c r="H19" s="34"/>
      <c r="I19" s="34"/>
      <c r="J19" s="34"/>
      <c r="K19" s="34"/>
      <c r="L19" s="34"/>
      <c r="O19" s="117">
        <f t="shared" si="0"/>
        <v>22</v>
      </c>
    </row>
    <row r="20" spans="1:15" s="74" customFormat="1" ht="15.75">
      <c r="A20" s="39">
        <v>14</v>
      </c>
      <c r="B20" s="94">
        <v>402</v>
      </c>
      <c r="C20" s="95" t="s">
        <v>111</v>
      </c>
      <c r="D20" s="96"/>
      <c r="E20" s="62">
        <v>7</v>
      </c>
      <c r="F20" s="34"/>
      <c r="G20" s="34"/>
      <c r="H20" s="34">
        <v>13</v>
      </c>
      <c r="I20" s="34"/>
      <c r="J20" s="34"/>
      <c r="K20" s="34"/>
      <c r="L20" s="34"/>
      <c r="M20" s="116"/>
      <c r="O20" s="117">
        <f t="shared" si="0"/>
        <v>20</v>
      </c>
    </row>
    <row r="21" spans="1:15" s="74" customFormat="1" ht="15.75">
      <c r="A21" s="39">
        <v>15</v>
      </c>
      <c r="B21" s="94">
        <v>477</v>
      </c>
      <c r="C21" s="95" t="s">
        <v>100</v>
      </c>
      <c r="D21" s="96" t="s">
        <v>101</v>
      </c>
      <c r="E21" s="62">
        <v>18</v>
      </c>
      <c r="F21" s="47"/>
      <c r="G21" s="47"/>
      <c r="H21" s="47"/>
      <c r="I21" s="47"/>
      <c r="J21" s="47"/>
      <c r="K21" s="47"/>
      <c r="L21" s="34"/>
      <c r="M21" s="116"/>
      <c r="O21" s="117">
        <f t="shared" si="0"/>
        <v>18</v>
      </c>
    </row>
    <row r="22" spans="1:15" s="74" customFormat="1" ht="15.75">
      <c r="A22" s="39">
        <v>16</v>
      </c>
      <c r="B22" s="94">
        <v>416</v>
      </c>
      <c r="C22" s="95" t="s">
        <v>102</v>
      </c>
      <c r="D22" s="96"/>
      <c r="E22" s="62">
        <v>16</v>
      </c>
      <c r="F22" s="34"/>
      <c r="G22" s="34"/>
      <c r="H22" s="34"/>
      <c r="I22" s="34"/>
      <c r="J22" s="34"/>
      <c r="K22" s="34"/>
      <c r="L22" s="34"/>
      <c r="M22" s="116"/>
      <c r="O22" s="117">
        <f t="shared" si="0"/>
        <v>16</v>
      </c>
    </row>
    <row r="23" spans="1:15" s="74" customFormat="1" ht="15.75">
      <c r="A23" s="39">
        <v>17</v>
      </c>
      <c r="B23" s="94">
        <v>430</v>
      </c>
      <c r="C23" s="95" t="s">
        <v>308</v>
      </c>
      <c r="D23" s="96"/>
      <c r="E23" s="62"/>
      <c r="F23" s="34"/>
      <c r="G23" s="34">
        <v>15</v>
      </c>
      <c r="H23" s="34"/>
      <c r="I23" s="34"/>
      <c r="J23" s="34"/>
      <c r="K23" s="34"/>
      <c r="L23" s="34"/>
      <c r="M23" s="3"/>
      <c r="O23" s="117">
        <f t="shared" si="0"/>
        <v>15</v>
      </c>
    </row>
    <row r="24" spans="1:15" s="74" customFormat="1" ht="15.75">
      <c r="A24" s="39">
        <v>18</v>
      </c>
      <c r="B24" s="94">
        <v>470</v>
      </c>
      <c r="C24" s="95" t="s">
        <v>103</v>
      </c>
      <c r="D24" s="96" t="s">
        <v>75</v>
      </c>
      <c r="E24" s="62">
        <v>15</v>
      </c>
      <c r="F24" s="47"/>
      <c r="G24" s="47"/>
      <c r="H24" s="47"/>
      <c r="I24" s="47"/>
      <c r="J24" s="47"/>
      <c r="K24" s="47"/>
      <c r="L24" s="34"/>
      <c r="M24" s="116"/>
      <c r="O24" s="117">
        <f t="shared" si="0"/>
        <v>15</v>
      </c>
    </row>
    <row r="25" spans="1:15" s="74" customFormat="1" ht="15.75">
      <c r="A25" s="39">
        <v>19</v>
      </c>
      <c r="B25" s="94">
        <v>457</v>
      </c>
      <c r="C25" s="95" t="s">
        <v>116</v>
      </c>
      <c r="D25" s="96" t="s">
        <v>117</v>
      </c>
      <c r="E25" s="62">
        <v>3</v>
      </c>
      <c r="F25" s="34"/>
      <c r="G25" s="34">
        <v>10</v>
      </c>
      <c r="H25" s="34"/>
      <c r="I25" s="34"/>
      <c r="J25" s="34"/>
      <c r="K25" s="34"/>
      <c r="L25" s="34"/>
      <c r="M25" s="116"/>
      <c r="O25" s="117">
        <f t="shared" si="0"/>
        <v>13</v>
      </c>
    </row>
    <row r="26" spans="1:15" s="74" customFormat="1" ht="15.75">
      <c r="A26" s="39">
        <v>20</v>
      </c>
      <c r="B26" s="94">
        <v>444</v>
      </c>
      <c r="C26" s="95" t="s">
        <v>123</v>
      </c>
      <c r="D26" s="96" t="s">
        <v>124</v>
      </c>
      <c r="E26" s="62">
        <v>1</v>
      </c>
      <c r="F26" s="34"/>
      <c r="G26" s="34"/>
      <c r="H26" s="34">
        <v>12</v>
      </c>
      <c r="I26" s="34"/>
      <c r="J26" s="34"/>
      <c r="K26" s="34"/>
      <c r="L26" s="34"/>
      <c r="M26" s="3"/>
      <c r="O26" s="117">
        <f t="shared" si="0"/>
        <v>13</v>
      </c>
    </row>
    <row r="27" spans="1:15" s="74" customFormat="1" ht="15.75">
      <c r="A27" s="39">
        <v>21</v>
      </c>
      <c r="B27" s="94">
        <v>476</v>
      </c>
      <c r="C27" s="95" t="s">
        <v>114</v>
      </c>
      <c r="D27" s="96" t="s">
        <v>115</v>
      </c>
      <c r="E27" s="62">
        <v>4</v>
      </c>
      <c r="F27" s="3"/>
      <c r="G27" s="89">
        <v>8</v>
      </c>
      <c r="H27" s="34"/>
      <c r="I27" s="34"/>
      <c r="J27" s="77"/>
      <c r="K27" s="3"/>
      <c r="L27" s="34"/>
      <c r="M27" s="116"/>
      <c r="O27" s="117">
        <f t="shared" si="0"/>
        <v>12</v>
      </c>
    </row>
    <row r="28" spans="1:15" s="74" customFormat="1" ht="15.75">
      <c r="A28" s="39">
        <v>22</v>
      </c>
      <c r="B28" s="94">
        <v>471</v>
      </c>
      <c r="C28" s="95" t="s">
        <v>290</v>
      </c>
      <c r="D28" s="96" t="s">
        <v>129</v>
      </c>
      <c r="E28" s="62">
        <v>1</v>
      </c>
      <c r="F28" s="34">
        <v>11</v>
      </c>
      <c r="G28" s="34"/>
      <c r="H28" s="34"/>
      <c r="I28" s="34"/>
      <c r="J28" s="34"/>
      <c r="K28" s="34"/>
      <c r="L28" s="34"/>
      <c r="M28" s="3"/>
      <c r="O28" s="117">
        <f t="shared" si="0"/>
        <v>12</v>
      </c>
    </row>
    <row r="29" spans="1:15" s="74" customFormat="1" ht="15.75">
      <c r="A29" s="39">
        <v>23</v>
      </c>
      <c r="B29" s="94">
        <v>474</v>
      </c>
      <c r="C29" s="95" t="s">
        <v>135</v>
      </c>
      <c r="D29" s="96" t="s">
        <v>136</v>
      </c>
      <c r="E29" s="62" t="s">
        <v>96</v>
      </c>
      <c r="F29" s="34"/>
      <c r="G29" s="34"/>
      <c r="H29" s="34">
        <v>11</v>
      </c>
      <c r="I29" s="34"/>
      <c r="J29" s="34"/>
      <c r="K29" s="34"/>
      <c r="L29" s="34"/>
      <c r="M29" s="116"/>
      <c r="O29" s="117">
        <f t="shared" si="0"/>
        <v>11</v>
      </c>
    </row>
    <row r="30" spans="1:15" s="74" customFormat="1" ht="15.75">
      <c r="A30" s="39">
        <v>24</v>
      </c>
      <c r="B30" s="94">
        <v>419</v>
      </c>
      <c r="C30" s="95" t="s">
        <v>354</v>
      </c>
      <c r="D30" s="96" t="s">
        <v>40</v>
      </c>
      <c r="E30" s="62"/>
      <c r="F30" s="34"/>
      <c r="G30" s="34"/>
      <c r="H30" s="34">
        <v>10</v>
      </c>
      <c r="I30" s="34"/>
      <c r="J30" s="34"/>
      <c r="K30" s="34"/>
      <c r="L30" s="34"/>
      <c r="M30" s="3"/>
      <c r="O30" s="117">
        <f t="shared" si="0"/>
        <v>10</v>
      </c>
    </row>
    <row r="31" spans="1:15" s="74" customFormat="1" ht="15.75">
      <c r="A31" s="39">
        <v>25</v>
      </c>
      <c r="B31" s="94">
        <v>449</v>
      </c>
      <c r="C31" s="95" t="s">
        <v>118</v>
      </c>
      <c r="D31" s="96" t="s">
        <v>158</v>
      </c>
      <c r="E31" s="62">
        <v>2</v>
      </c>
      <c r="F31" s="34"/>
      <c r="G31" s="34">
        <v>7</v>
      </c>
      <c r="H31" s="34"/>
      <c r="I31" s="34"/>
      <c r="J31" s="34"/>
      <c r="K31" s="34"/>
      <c r="L31" s="34"/>
      <c r="M31" s="116"/>
      <c r="O31" s="117">
        <f t="shared" si="0"/>
        <v>9</v>
      </c>
    </row>
    <row r="32" spans="1:15" s="74" customFormat="1" ht="15.75">
      <c r="A32" s="39">
        <v>26</v>
      </c>
      <c r="B32" s="94">
        <v>459</v>
      </c>
      <c r="C32" s="95" t="s">
        <v>109</v>
      </c>
      <c r="D32" s="96"/>
      <c r="E32" s="62">
        <v>9</v>
      </c>
      <c r="F32" s="34"/>
      <c r="G32" s="89"/>
      <c r="H32" s="34"/>
      <c r="I32" s="34"/>
      <c r="J32" s="89"/>
      <c r="K32" s="3"/>
      <c r="L32" s="34"/>
      <c r="M32" s="116"/>
      <c r="O32" s="117">
        <f t="shared" si="0"/>
        <v>9</v>
      </c>
    </row>
    <row r="33" spans="1:15" s="74" customFormat="1" ht="15.75">
      <c r="A33" s="39">
        <v>27</v>
      </c>
      <c r="B33" s="94">
        <v>456</v>
      </c>
      <c r="C33" s="95" t="s">
        <v>355</v>
      </c>
      <c r="D33" s="96"/>
      <c r="E33" s="62"/>
      <c r="F33" s="34"/>
      <c r="G33" s="34"/>
      <c r="H33" s="34">
        <v>9</v>
      </c>
      <c r="I33" s="34"/>
      <c r="J33" s="34"/>
      <c r="K33" s="34"/>
      <c r="L33" s="34"/>
      <c r="M33" s="3"/>
      <c r="O33" s="117">
        <f t="shared" si="0"/>
        <v>9</v>
      </c>
    </row>
    <row r="34" spans="1:15" s="74" customFormat="1" ht="15.75">
      <c r="A34" s="39">
        <v>28</v>
      </c>
      <c r="B34" s="94">
        <v>410</v>
      </c>
      <c r="C34" s="95" t="s">
        <v>110</v>
      </c>
      <c r="D34" s="96" t="s">
        <v>59</v>
      </c>
      <c r="E34" s="62">
        <v>8</v>
      </c>
      <c r="F34" s="34"/>
      <c r="G34" s="89"/>
      <c r="H34" s="34"/>
      <c r="I34" s="34"/>
      <c r="J34" s="89"/>
      <c r="K34" s="3"/>
      <c r="L34" s="34"/>
      <c r="O34" s="117">
        <f t="shared" si="0"/>
        <v>8</v>
      </c>
    </row>
    <row r="35" spans="1:15" s="74" customFormat="1" ht="15.75">
      <c r="A35" s="39">
        <v>29</v>
      </c>
      <c r="B35" s="94">
        <v>479</v>
      </c>
      <c r="C35" s="95" t="s">
        <v>112</v>
      </c>
      <c r="D35" s="96"/>
      <c r="E35" s="62">
        <v>6</v>
      </c>
      <c r="F35" s="34"/>
      <c r="G35" s="34"/>
      <c r="H35" s="34"/>
      <c r="I35" s="34"/>
      <c r="J35" s="34"/>
      <c r="K35" s="34"/>
      <c r="L35" s="34"/>
      <c r="M35" s="116"/>
      <c r="O35" s="117">
        <f t="shared" si="0"/>
        <v>6</v>
      </c>
    </row>
    <row r="36" spans="1:15" s="74" customFormat="1" ht="15.75">
      <c r="A36" s="39">
        <v>30</v>
      </c>
      <c r="B36" s="94">
        <v>480</v>
      </c>
      <c r="C36" s="95" t="s">
        <v>309</v>
      </c>
      <c r="D36" s="96" t="s">
        <v>94</v>
      </c>
      <c r="E36" s="62"/>
      <c r="F36" s="34"/>
      <c r="G36" s="34">
        <v>5</v>
      </c>
      <c r="H36" s="34"/>
      <c r="I36" s="34"/>
      <c r="J36" s="34"/>
      <c r="K36" s="34"/>
      <c r="L36" s="34"/>
      <c r="M36" s="3"/>
      <c r="O36" s="117">
        <f t="shared" si="0"/>
        <v>5</v>
      </c>
    </row>
    <row r="37" spans="1:15" s="74" customFormat="1" ht="15.75">
      <c r="A37" s="39">
        <v>31</v>
      </c>
      <c r="B37" s="94">
        <v>493</v>
      </c>
      <c r="C37" s="95" t="s">
        <v>113</v>
      </c>
      <c r="D37" s="96"/>
      <c r="E37" s="62">
        <v>5</v>
      </c>
      <c r="F37" s="34"/>
      <c r="G37" s="34"/>
      <c r="H37" s="34"/>
      <c r="I37" s="34"/>
      <c r="J37" s="34"/>
      <c r="K37" s="34"/>
      <c r="L37" s="34"/>
      <c r="M37" s="116"/>
      <c r="O37" s="117">
        <f t="shared" si="0"/>
        <v>5</v>
      </c>
    </row>
    <row r="38" spans="1:15" s="74" customFormat="1" ht="15.75">
      <c r="A38" s="39">
        <v>32</v>
      </c>
      <c r="B38" s="94">
        <v>490</v>
      </c>
      <c r="C38" s="95" t="s">
        <v>127</v>
      </c>
      <c r="D38" s="96" t="s">
        <v>128</v>
      </c>
      <c r="E38" s="62">
        <v>1</v>
      </c>
      <c r="F38" s="34"/>
      <c r="G38" s="34"/>
      <c r="H38" s="34"/>
      <c r="I38" s="34"/>
      <c r="J38" s="34"/>
      <c r="K38" s="34"/>
      <c r="L38" s="34"/>
      <c r="M38" s="3"/>
      <c r="O38" s="117">
        <f t="shared" si="0"/>
        <v>1</v>
      </c>
    </row>
    <row r="39" spans="1:15" s="74" customFormat="1" ht="15.75">
      <c r="A39" s="39">
        <v>33</v>
      </c>
      <c r="B39" s="94">
        <v>482</v>
      </c>
      <c r="C39" s="95" t="s">
        <v>125</v>
      </c>
      <c r="D39" s="96"/>
      <c r="E39" s="62">
        <v>1</v>
      </c>
      <c r="F39" s="34"/>
      <c r="G39" s="34"/>
      <c r="H39" s="34"/>
      <c r="I39" s="34"/>
      <c r="J39" s="34"/>
      <c r="K39" s="34"/>
      <c r="L39" s="34"/>
      <c r="M39" s="3"/>
      <c r="O39" s="117">
        <f t="shared" si="0"/>
        <v>1</v>
      </c>
    </row>
    <row r="40" spans="1:15" s="74" customFormat="1" ht="15.75">
      <c r="A40" s="39">
        <v>34</v>
      </c>
      <c r="B40" s="94">
        <v>452</v>
      </c>
      <c r="C40" s="95" t="s">
        <v>130</v>
      </c>
      <c r="D40" s="96"/>
      <c r="E40" s="62">
        <v>1</v>
      </c>
      <c r="F40" s="34"/>
      <c r="G40" s="34"/>
      <c r="H40" s="34"/>
      <c r="I40" s="34"/>
      <c r="J40" s="34"/>
      <c r="K40" s="34"/>
      <c r="L40" s="34"/>
      <c r="M40" s="3"/>
      <c r="O40" s="117">
        <f t="shared" si="0"/>
        <v>1</v>
      </c>
    </row>
    <row r="41" spans="1:15" s="74" customFormat="1" ht="15.75">
      <c r="A41" s="39">
        <v>35</v>
      </c>
      <c r="B41" s="94">
        <v>412</v>
      </c>
      <c r="C41" s="95" t="s">
        <v>122</v>
      </c>
      <c r="D41" s="96"/>
      <c r="E41" s="62">
        <v>1</v>
      </c>
      <c r="F41" s="34"/>
      <c r="G41" s="34"/>
      <c r="H41" s="34"/>
      <c r="I41" s="34"/>
      <c r="J41" s="34"/>
      <c r="K41" s="34"/>
      <c r="L41" s="34"/>
      <c r="M41" s="116"/>
      <c r="O41" s="117">
        <f t="shared" si="0"/>
        <v>1</v>
      </c>
    </row>
    <row r="42" spans="1:15" s="74" customFormat="1" ht="15.75">
      <c r="A42" s="39">
        <v>36</v>
      </c>
      <c r="B42" s="94">
        <v>409</v>
      </c>
      <c r="C42" s="95" t="s">
        <v>126</v>
      </c>
      <c r="D42" s="96" t="s">
        <v>120</v>
      </c>
      <c r="E42" s="62">
        <v>1</v>
      </c>
      <c r="F42" s="3"/>
      <c r="G42" s="89"/>
      <c r="H42" s="34"/>
      <c r="I42" s="89"/>
      <c r="J42" s="77"/>
      <c r="K42" s="3"/>
      <c r="L42" s="34"/>
      <c r="M42" s="3"/>
      <c r="O42" s="117">
        <f t="shared" si="0"/>
        <v>1</v>
      </c>
    </row>
    <row r="43" spans="1:15" s="74" customFormat="1" ht="15.75">
      <c r="A43" s="39"/>
      <c r="B43" s="94">
        <v>414</v>
      </c>
      <c r="C43" s="95" t="s">
        <v>310</v>
      </c>
      <c r="D43" s="96" t="s">
        <v>75</v>
      </c>
      <c r="E43" s="62"/>
      <c r="F43" s="34"/>
      <c r="G43" s="34" t="s">
        <v>96</v>
      </c>
      <c r="H43" s="34"/>
      <c r="I43" s="34"/>
      <c r="J43" s="34"/>
      <c r="K43" s="34"/>
      <c r="L43" s="34"/>
      <c r="M43" s="116"/>
      <c r="O43" s="117">
        <f t="shared" si="0"/>
        <v>0</v>
      </c>
    </row>
    <row r="44" spans="1:15" s="74" customFormat="1" ht="15.75">
      <c r="A44" s="39"/>
      <c r="B44" s="94">
        <v>472</v>
      </c>
      <c r="C44" s="95" t="s">
        <v>133</v>
      </c>
      <c r="D44" s="96" t="s">
        <v>134</v>
      </c>
      <c r="E44" s="62" t="s">
        <v>96</v>
      </c>
      <c r="F44" s="34"/>
      <c r="G44" s="34"/>
      <c r="H44" s="34"/>
      <c r="I44" s="34"/>
      <c r="J44" s="34"/>
      <c r="K44" s="34"/>
      <c r="L44" s="34"/>
      <c r="M44" s="116"/>
      <c r="O44" s="117">
        <f t="shared" si="0"/>
        <v>0</v>
      </c>
    </row>
    <row r="45" spans="1:15" s="74" customFormat="1" ht="15.75">
      <c r="A45" s="39"/>
      <c r="B45" s="94">
        <v>417</v>
      </c>
      <c r="C45" s="95" t="s">
        <v>131</v>
      </c>
      <c r="D45" s="96"/>
      <c r="E45" s="62" t="s">
        <v>96</v>
      </c>
      <c r="F45" s="34"/>
      <c r="G45" s="34"/>
      <c r="H45" s="34"/>
      <c r="I45" s="34"/>
      <c r="J45" s="34"/>
      <c r="K45" s="34"/>
      <c r="L45" s="34"/>
      <c r="M45" s="3"/>
      <c r="O45" s="117">
        <f t="shared" si="0"/>
        <v>0</v>
      </c>
    </row>
    <row r="46" spans="1:13" s="74" customFormat="1" ht="15.75">
      <c r="A46" s="39"/>
      <c r="B46" s="88"/>
      <c r="C46" s="86"/>
      <c r="D46" s="85"/>
      <c r="E46" s="3"/>
      <c r="F46" s="3"/>
      <c r="G46" s="89"/>
      <c r="H46" s="34"/>
      <c r="I46" s="34"/>
      <c r="J46" s="77"/>
      <c r="K46" s="3"/>
      <c r="L46" s="33"/>
      <c r="M46" s="10"/>
    </row>
    <row r="47" spans="1:13" s="74" customFormat="1" ht="15.75">
      <c r="A47" s="39"/>
      <c r="B47" s="94"/>
      <c r="C47" s="92"/>
      <c r="D47" s="93"/>
      <c r="E47" s="62"/>
      <c r="F47" s="34"/>
      <c r="G47" s="34"/>
      <c r="H47" s="34"/>
      <c r="I47" s="34"/>
      <c r="J47" s="34"/>
      <c r="K47" s="34"/>
      <c r="L47" s="33"/>
      <c r="M47" s="10"/>
    </row>
    <row r="48" spans="2:12" ht="16.5" customHeight="1">
      <c r="B48" s="88"/>
      <c r="C48" s="38" t="s">
        <v>13</v>
      </c>
      <c r="D48" s="12"/>
      <c r="G48" s="89"/>
      <c r="J48" s="77"/>
      <c r="L48" s="33"/>
    </row>
    <row r="49" spans="1:12" ht="16.5" customHeight="1">
      <c r="A49" s="38"/>
      <c r="B49" s="88"/>
      <c r="D49" s="85"/>
      <c r="G49" s="89"/>
      <c r="J49" s="77"/>
      <c r="L49" s="33"/>
    </row>
    <row r="50" spans="2:6" ht="15.75" customHeight="1">
      <c r="B50" s="35" t="s">
        <v>16</v>
      </c>
      <c r="C50" s="34"/>
      <c r="D50" s="38"/>
      <c r="E50" s="34"/>
      <c r="F50" s="34"/>
    </row>
    <row r="51" spans="2:6" ht="15.75" customHeight="1">
      <c r="B51" s="36" t="s">
        <v>17</v>
      </c>
      <c r="C51" s="34"/>
      <c r="D51" s="21"/>
      <c r="E51" s="37"/>
      <c r="F51" s="34"/>
    </row>
    <row r="52" spans="2:6" ht="15.75" customHeight="1">
      <c r="B52" s="36" t="s">
        <v>18</v>
      </c>
      <c r="C52" s="34"/>
      <c r="D52" s="21"/>
      <c r="E52" s="37"/>
      <c r="F52" s="34"/>
    </row>
    <row r="53" spans="1:4" ht="15.75" customHeight="1">
      <c r="A53" s="38"/>
      <c r="B53" s="36" t="s">
        <v>19</v>
      </c>
      <c r="C53" s="21"/>
      <c r="D53" s="21"/>
    </row>
    <row r="54" spans="2:4" ht="15.75" customHeight="1">
      <c r="B54" s="107" t="s">
        <v>26</v>
      </c>
      <c r="D54" s="3"/>
    </row>
    <row r="55" spans="2:4" ht="15.75" customHeight="1">
      <c r="B55" s="107" t="s">
        <v>27</v>
      </c>
      <c r="C55" s="27"/>
      <c r="D55" s="27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5" ht="20.25">
      <c r="B8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5"/>
  <sheetViews>
    <sheetView showGridLines="0" tabSelected="1" zoomScalePageLayoutView="0" workbookViewId="0" topLeftCell="A1">
      <selection activeCell="L15" sqref="L15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2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</row>
    <row r="4" spans="1:12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1"/>
    </row>
    <row r="5" spans="1:12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14" customFormat="1" ht="15.75">
      <c r="A7" s="33">
        <v>1</v>
      </c>
      <c r="B7" s="94">
        <v>74</v>
      </c>
      <c r="C7" s="95" t="s">
        <v>138</v>
      </c>
      <c r="D7" s="96" t="s">
        <v>61</v>
      </c>
      <c r="E7" s="62">
        <v>22</v>
      </c>
      <c r="F7" s="34">
        <v>25</v>
      </c>
      <c r="G7" s="34">
        <v>25</v>
      </c>
      <c r="H7" s="34">
        <v>25</v>
      </c>
      <c r="I7" s="34"/>
      <c r="J7" s="34"/>
      <c r="K7" s="34"/>
      <c r="L7" s="34"/>
      <c r="M7" s="76"/>
      <c r="N7" s="76"/>
      <c r="O7" s="87">
        <f aca="true" t="shared" si="0" ref="O7:O42">SUM(E7:N7)</f>
        <v>97</v>
      </c>
    </row>
    <row r="8" spans="1:15" s="14" customFormat="1" ht="15.75">
      <c r="A8" s="33">
        <v>2</v>
      </c>
      <c r="B8" s="94">
        <v>13</v>
      </c>
      <c r="C8" s="95" t="s">
        <v>139</v>
      </c>
      <c r="D8" s="96" t="s">
        <v>31</v>
      </c>
      <c r="E8" s="62">
        <v>20</v>
      </c>
      <c r="F8" s="34">
        <v>22</v>
      </c>
      <c r="G8" s="34">
        <v>16</v>
      </c>
      <c r="H8" s="34">
        <v>22</v>
      </c>
      <c r="I8" s="34"/>
      <c r="J8" s="34"/>
      <c r="K8" s="34"/>
      <c r="L8" s="34"/>
      <c r="M8" s="76"/>
      <c r="N8" s="76"/>
      <c r="O8" s="87">
        <f t="shared" si="0"/>
        <v>80</v>
      </c>
    </row>
    <row r="9" spans="1:15" s="14" customFormat="1" ht="15.75">
      <c r="A9" s="33">
        <v>3</v>
      </c>
      <c r="B9" s="94">
        <v>28</v>
      </c>
      <c r="C9" s="95" t="s">
        <v>143</v>
      </c>
      <c r="D9" s="96" t="s">
        <v>120</v>
      </c>
      <c r="E9" s="62">
        <v>14</v>
      </c>
      <c r="F9" s="34">
        <v>16</v>
      </c>
      <c r="G9" s="34">
        <v>20</v>
      </c>
      <c r="H9" s="34">
        <v>18</v>
      </c>
      <c r="I9" s="34"/>
      <c r="J9" s="34"/>
      <c r="K9" s="34"/>
      <c r="L9" s="34"/>
      <c r="M9" s="6"/>
      <c r="N9" s="6"/>
      <c r="O9" s="87">
        <f t="shared" si="0"/>
        <v>68</v>
      </c>
    </row>
    <row r="10" spans="1:15" s="14" customFormat="1" ht="15.75">
      <c r="A10" s="33">
        <v>4</v>
      </c>
      <c r="B10" s="94">
        <v>4</v>
      </c>
      <c r="C10" s="95" t="s">
        <v>141</v>
      </c>
      <c r="D10" s="96" t="s">
        <v>61</v>
      </c>
      <c r="E10" s="62">
        <v>16</v>
      </c>
      <c r="F10" s="34">
        <v>20</v>
      </c>
      <c r="G10" s="34">
        <v>12</v>
      </c>
      <c r="H10" s="34">
        <v>14</v>
      </c>
      <c r="I10" s="34"/>
      <c r="J10" s="34"/>
      <c r="K10" s="34"/>
      <c r="L10" s="34"/>
      <c r="M10" s="6"/>
      <c r="N10" s="6"/>
      <c r="O10" s="87">
        <f t="shared" si="0"/>
        <v>62</v>
      </c>
    </row>
    <row r="11" spans="1:16" s="22" customFormat="1" ht="15.75">
      <c r="A11" s="33">
        <v>5</v>
      </c>
      <c r="B11" s="94">
        <v>87</v>
      </c>
      <c r="C11" s="95" t="s">
        <v>145</v>
      </c>
      <c r="D11" s="96" t="s">
        <v>75</v>
      </c>
      <c r="E11" s="62">
        <v>12</v>
      </c>
      <c r="F11" s="34">
        <v>15</v>
      </c>
      <c r="G11" s="34">
        <v>14</v>
      </c>
      <c r="H11" s="34">
        <v>15</v>
      </c>
      <c r="I11" s="34"/>
      <c r="J11" s="34"/>
      <c r="K11" s="34"/>
      <c r="L11" s="34"/>
      <c r="M11" s="6"/>
      <c r="N11" s="6"/>
      <c r="O11" s="87">
        <f t="shared" si="0"/>
        <v>56</v>
      </c>
      <c r="P11" s="6"/>
    </row>
    <row r="12" spans="1:16" s="22" customFormat="1" ht="15.75">
      <c r="A12" s="33">
        <v>6</v>
      </c>
      <c r="B12" s="94">
        <v>88</v>
      </c>
      <c r="C12" s="95" t="s">
        <v>144</v>
      </c>
      <c r="D12" s="96" t="s">
        <v>31</v>
      </c>
      <c r="E12" s="62">
        <v>13</v>
      </c>
      <c r="F12" s="34">
        <v>18</v>
      </c>
      <c r="G12" s="34">
        <v>8</v>
      </c>
      <c r="H12" s="34">
        <v>12</v>
      </c>
      <c r="I12" s="34"/>
      <c r="J12" s="34"/>
      <c r="K12" s="34"/>
      <c r="L12" s="34"/>
      <c r="M12" s="6"/>
      <c r="N12" s="6"/>
      <c r="O12" s="87">
        <f t="shared" si="0"/>
        <v>51</v>
      </c>
      <c r="P12" s="6"/>
    </row>
    <row r="13" spans="1:16" s="22" customFormat="1" ht="15.75">
      <c r="A13" s="33">
        <v>7</v>
      </c>
      <c r="B13" s="94">
        <v>10</v>
      </c>
      <c r="C13" s="95" t="s">
        <v>142</v>
      </c>
      <c r="D13" s="96" t="s">
        <v>57</v>
      </c>
      <c r="E13" s="62">
        <v>15</v>
      </c>
      <c r="F13" s="34"/>
      <c r="G13" s="34">
        <v>13</v>
      </c>
      <c r="H13" s="34">
        <v>20</v>
      </c>
      <c r="I13" s="34"/>
      <c r="J13" s="34"/>
      <c r="K13" s="34"/>
      <c r="L13" s="34"/>
      <c r="M13" s="6"/>
      <c r="N13" s="6"/>
      <c r="O13" s="87">
        <f t="shared" si="0"/>
        <v>48</v>
      </c>
      <c r="P13" s="6"/>
    </row>
    <row r="14" spans="1:16" s="22" customFormat="1" ht="15.75">
      <c r="A14" s="33">
        <v>8</v>
      </c>
      <c r="B14" s="94">
        <v>77</v>
      </c>
      <c r="C14" s="95" t="s">
        <v>154</v>
      </c>
      <c r="D14" s="96" t="s">
        <v>46</v>
      </c>
      <c r="E14" s="62">
        <v>4</v>
      </c>
      <c r="F14" s="63">
        <v>13</v>
      </c>
      <c r="G14" s="34">
        <v>11</v>
      </c>
      <c r="H14" s="34">
        <v>16</v>
      </c>
      <c r="I14" s="34"/>
      <c r="J14" s="34"/>
      <c r="K14" s="34"/>
      <c r="L14" s="34"/>
      <c r="M14" s="6"/>
      <c r="N14" s="6"/>
      <c r="O14" s="87">
        <f t="shared" si="0"/>
        <v>44</v>
      </c>
      <c r="P14" s="6"/>
    </row>
    <row r="15" spans="1:16" s="22" customFormat="1" ht="15.75">
      <c r="A15" s="33">
        <v>9</v>
      </c>
      <c r="B15" s="94">
        <v>15</v>
      </c>
      <c r="C15" s="95" t="s">
        <v>140</v>
      </c>
      <c r="D15" s="96" t="s">
        <v>75</v>
      </c>
      <c r="E15" s="62">
        <v>18</v>
      </c>
      <c r="F15" s="34"/>
      <c r="G15" s="34">
        <v>22</v>
      </c>
      <c r="H15" s="34"/>
      <c r="I15" s="34"/>
      <c r="J15" s="34"/>
      <c r="K15" s="34"/>
      <c r="L15" s="34"/>
      <c r="M15" s="76"/>
      <c r="N15" s="76"/>
      <c r="O15" s="87">
        <f t="shared" si="0"/>
        <v>40</v>
      </c>
      <c r="P15" s="6"/>
    </row>
    <row r="16" spans="1:16" s="22" customFormat="1" ht="15.75">
      <c r="A16" s="33">
        <v>10</v>
      </c>
      <c r="B16" s="94">
        <v>38</v>
      </c>
      <c r="C16" s="95" t="s">
        <v>155</v>
      </c>
      <c r="D16" s="96" t="s">
        <v>75</v>
      </c>
      <c r="E16" s="62">
        <v>3</v>
      </c>
      <c r="F16" s="34">
        <v>14</v>
      </c>
      <c r="G16" s="34">
        <v>9</v>
      </c>
      <c r="H16" s="34">
        <v>13</v>
      </c>
      <c r="I16" s="34"/>
      <c r="J16" s="34"/>
      <c r="K16" s="34"/>
      <c r="L16" s="34"/>
      <c r="M16" s="6"/>
      <c r="N16" s="6"/>
      <c r="O16" s="87">
        <f t="shared" si="0"/>
        <v>39</v>
      </c>
      <c r="P16" s="6"/>
    </row>
    <row r="17" spans="1:16" s="22" customFormat="1" ht="15.75">
      <c r="A17" s="33">
        <v>11</v>
      </c>
      <c r="B17" s="94">
        <v>23</v>
      </c>
      <c r="C17" s="95" t="s">
        <v>146</v>
      </c>
      <c r="D17" s="96" t="s">
        <v>120</v>
      </c>
      <c r="E17" s="62">
        <v>11</v>
      </c>
      <c r="F17" s="34"/>
      <c r="G17" s="34">
        <v>15</v>
      </c>
      <c r="H17" s="34">
        <v>11</v>
      </c>
      <c r="I17" s="34"/>
      <c r="J17" s="34"/>
      <c r="K17" s="34"/>
      <c r="L17" s="34"/>
      <c r="M17" s="6"/>
      <c r="N17" s="6"/>
      <c r="O17" s="87">
        <f t="shared" si="0"/>
        <v>37</v>
      </c>
      <c r="P17" s="6"/>
    </row>
    <row r="18" spans="1:16" s="22" customFormat="1" ht="15.75">
      <c r="A18" s="33">
        <v>12</v>
      </c>
      <c r="B18" s="94">
        <v>68</v>
      </c>
      <c r="C18" s="95" t="s">
        <v>147</v>
      </c>
      <c r="D18" s="96" t="s">
        <v>148</v>
      </c>
      <c r="E18" s="62">
        <v>10</v>
      </c>
      <c r="F18" s="34"/>
      <c r="G18" s="34">
        <v>18</v>
      </c>
      <c r="H18" s="34"/>
      <c r="I18" s="34"/>
      <c r="J18" s="34"/>
      <c r="K18" s="34"/>
      <c r="L18" s="34"/>
      <c r="M18" s="6"/>
      <c r="N18" s="6"/>
      <c r="O18" s="87">
        <f t="shared" si="0"/>
        <v>28</v>
      </c>
      <c r="P18" s="6"/>
    </row>
    <row r="19" spans="1:16" s="22" customFormat="1" ht="15.75">
      <c r="A19" s="33">
        <v>13</v>
      </c>
      <c r="B19" s="94">
        <v>30</v>
      </c>
      <c r="C19" s="95" t="s">
        <v>150</v>
      </c>
      <c r="D19" s="96" t="s">
        <v>65</v>
      </c>
      <c r="E19" s="62">
        <v>8</v>
      </c>
      <c r="F19" s="34">
        <v>12</v>
      </c>
      <c r="G19" s="34">
        <v>7</v>
      </c>
      <c r="H19" s="34" t="s">
        <v>96</v>
      </c>
      <c r="I19" s="34"/>
      <c r="J19" s="34"/>
      <c r="K19" s="34"/>
      <c r="L19" s="34"/>
      <c r="M19" s="6"/>
      <c r="N19" s="6"/>
      <c r="O19" s="87">
        <f t="shared" si="0"/>
        <v>27</v>
      </c>
      <c r="P19" s="6"/>
    </row>
    <row r="20" spans="1:16" s="22" customFormat="1" ht="15.75">
      <c r="A20" s="33">
        <v>14</v>
      </c>
      <c r="B20" s="94">
        <v>3</v>
      </c>
      <c r="C20" s="95" t="s">
        <v>137</v>
      </c>
      <c r="D20" s="96"/>
      <c r="E20" s="62">
        <v>25</v>
      </c>
      <c r="F20" s="34"/>
      <c r="G20" s="34"/>
      <c r="H20" s="34"/>
      <c r="I20" s="34"/>
      <c r="J20" s="34"/>
      <c r="K20" s="34"/>
      <c r="L20" s="34"/>
      <c r="M20" s="76"/>
      <c r="N20" s="76"/>
      <c r="O20" s="87">
        <f t="shared" si="0"/>
        <v>25</v>
      </c>
      <c r="P20" s="6"/>
    </row>
    <row r="21" spans="1:16" s="22" customFormat="1" ht="15.75">
      <c r="A21" s="33">
        <v>15</v>
      </c>
      <c r="B21" s="94">
        <v>26</v>
      </c>
      <c r="C21" s="95" t="s">
        <v>153</v>
      </c>
      <c r="D21" s="96" t="s">
        <v>148</v>
      </c>
      <c r="E21" s="62">
        <v>5</v>
      </c>
      <c r="F21" s="34"/>
      <c r="G21" s="34">
        <v>10</v>
      </c>
      <c r="H21" s="34"/>
      <c r="I21" s="34"/>
      <c r="J21" s="34"/>
      <c r="K21" s="34"/>
      <c r="L21" s="34"/>
      <c r="M21" s="6"/>
      <c r="N21" s="6"/>
      <c r="O21" s="87">
        <f t="shared" si="0"/>
        <v>15</v>
      </c>
      <c r="P21" s="6"/>
    </row>
    <row r="22" spans="1:16" s="22" customFormat="1" ht="15.75">
      <c r="A22" s="33">
        <v>16</v>
      </c>
      <c r="B22" s="94">
        <v>25</v>
      </c>
      <c r="C22" s="95" t="s">
        <v>152</v>
      </c>
      <c r="D22" s="96" t="s">
        <v>148</v>
      </c>
      <c r="E22" s="62">
        <v>6</v>
      </c>
      <c r="F22" s="34">
        <v>8</v>
      </c>
      <c r="G22" s="34" t="s">
        <v>96</v>
      </c>
      <c r="H22" s="34"/>
      <c r="I22" s="34"/>
      <c r="J22" s="34"/>
      <c r="K22" s="34"/>
      <c r="L22" s="34"/>
      <c r="M22" s="6"/>
      <c r="N22" s="6"/>
      <c r="O22" s="87">
        <f t="shared" si="0"/>
        <v>14</v>
      </c>
      <c r="P22" s="6"/>
    </row>
    <row r="23" spans="1:16" s="22" customFormat="1" ht="15.75">
      <c r="A23" s="33">
        <v>17</v>
      </c>
      <c r="B23" s="94">
        <v>64</v>
      </c>
      <c r="C23" s="95" t="s">
        <v>313</v>
      </c>
      <c r="D23" s="96" t="s">
        <v>31</v>
      </c>
      <c r="E23" s="62"/>
      <c r="F23" s="34"/>
      <c r="G23" s="34">
        <v>4</v>
      </c>
      <c r="H23" s="34">
        <v>10</v>
      </c>
      <c r="I23" s="34"/>
      <c r="J23" s="34"/>
      <c r="K23" s="34"/>
      <c r="L23" s="34"/>
      <c r="M23" s="6"/>
      <c r="N23" s="6"/>
      <c r="O23" s="87">
        <f t="shared" si="0"/>
        <v>14</v>
      </c>
      <c r="P23" s="6"/>
    </row>
    <row r="24" spans="1:16" s="22" customFormat="1" ht="15.75">
      <c r="A24" s="33">
        <v>18</v>
      </c>
      <c r="B24" s="94">
        <v>58</v>
      </c>
      <c r="C24" s="95" t="s">
        <v>156</v>
      </c>
      <c r="D24" s="96"/>
      <c r="E24" s="62">
        <v>2</v>
      </c>
      <c r="F24" s="34">
        <v>11</v>
      </c>
      <c r="G24" s="34"/>
      <c r="H24" s="34"/>
      <c r="I24" s="34"/>
      <c r="J24" s="34"/>
      <c r="K24" s="34"/>
      <c r="L24" s="34"/>
      <c r="M24" s="6"/>
      <c r="N24" s="6"/>
      <c r="O24" s="87">
        <f t="shared" si="0"/>
        <v>13</v>
      </c>
      <c r="P24" s="6"/>
    </row>
    <row r="25" spans="1:16" s="22" customFormat="1" ht="15.75">
      <c r="A25" s="33">
        <v>19</v>
      </c>
      <c r="B25" s="94">
        <v>31</v>
      </c>
      <c r="C25" s="95" t="s">
        <v>167</v>
      </c>
      <c r="D25" s="96" t="s">
        <v>33</v>
      </c>
      <c r="E25" s="62" t="s">
        <v>96</v>
      </c>
      <c r="F25" s="34">
        <v>9</v>
      </c>
      <c r="G25" s="34">
        <v>2</v>
      </c>
      <c r="H25" s="34"/>
      <c r="I25" s="34"/>
      <c r="J25" s="34"/>
      <c r="K25" s="34"/>
      <c r="L25" s="34"/>
      <c r="M25" s="6"/>
      <c r="N25" s="6"/>
      <c r="O25" s="87">
        <f t="shared" si="0"/>
        <v>11</v>
      </c>
      <c r="P25" s="6"/>
    </row>
    <row r="26" spans="1:16" s="22" customFormat="1" ht="15.75">
      <c r="A26" s="33">
        <v>20</v>
      </c>
      <c r="B26" s="94">
        <v>27</v>
      </c>
      <c r="C26" s="95" t="s">
        <v>161</v>
      </c>
      <c r="D26" s="96" t="s">
        <v>148</v>
      </c>
      <c r="E26" s="62">
        <v>1</v>
      </c>
      <c r="F26" s="34">
        <v>10</v>
      </c>
      <c r="G26" s="34"/>
      <c r="H26" s="34"/>
      <c r="I26" s="34"/>
      <c r="J26" s="34"/>
      <c r="K26" s="34"/>
      <c r="L26" s="34"/>
      <c r="M26" s="6"/>
      <c r="N26" s="6"/>
      <c r="O26" s="87">
        <f t="shared" si="0"/>
        <v>11</v>
      </c>
      <c r="P26" s="6"/>
    </row>
    <row r="27" spans="1:16" s="22" customFormat="1" ht="15.75">
      <c r="A27" s="33">
        <v>21</v>
      </c>
      <c r="B27" s="94">
        <v>18</v>
      </c>
      <c r="C27" s="95" t="s">
        <v>149</v>
      </c>
      <c r="D27" s="96" t="s">
        <v>75</v>
      </c>
      <c r="E27" s="62">
        <v>9</v>
      </c>
      <c r="F27" s="34"/>
      <c r="G27" s="34"/>
      <c r="H27" s="34"/>
      <c r="I27" s="34"/>
      <c r="J27" s="34"/>
      <c r="K27" s="34"/>
      <c r="L27" s="34"/>
      <c r="M27" s="6"/>
      <c r="N27" s="6"/>
      <c r="O27" s="87">
        <f t="shared" si="0"/>
        <v>9</v>
      </c>
      <c r="P27" s="6"/>
    </row>
    <row r="28" spans="1:16" s="22" customFormat="1" ht="15.75">
      <c r="A28" s="33">
        <v>22</v>
      </c>
      <c r="B28" s="94">
        <v>8</v>
      </c>
      <c r="C28" s="95" t="s">
        <v>151</v>
      </c>
      <c r="D28" s="96" t="s">
        <v>120</v>
      </c>
      <c r="E28" s="62">
        <v>7</v>
      </c>
      <c r="F28" s="34"/>
      <c r="G28" s="34"/>
      <c r="H28" s="34"/>
      <c r="I28" s="34"/>
      <c r="J28" s="34"/>
      <c r="K28" s="34"/>
      <c r="L28" s="34"/>
      <c r="M28" s="6"/>
      <c r="N28" s="6"/>
      <c r="O28" s="87">
        <f t="shared" si="0"/>
        <v>7</v>
      </c>
      <c r="P28" s="6"/>
    </row>
    <row r="29" spans="1:16" s="22" customFormat="1" ht="15.75">
      <c r="A29" s="33">
        <v>23</v>
      </c>
      <c r="B29" s="94">
        <v>5</v>
      </c>
      <c r="C29" s="95" t="s">
        <v>311</v>
      </c>
      <c r="D29" s="96" t="s">
        <v>158</v>
      </c>
      <c r="E29" s="62"/>
      <c r="F29" s="34"/>
      <c r="G29" s="34">
        <v>6</v>
      </c>
      <c r="H29" s="34"/>
      <c r="I29" s="34"/>
      <c r="J29" s="34"/>
      <c r="K29" s="34"/>
      <c r="L29" s="34"/>
      <c r="M29" s="6"/>
      <c r="N29" s="6"/>
      <c r="O29" s="87">
        <f t="shared" si="0"/>
        <v>6</v>
      </c>
      <c r="P29" s="6"/>
    </row>
    <row r="30" spans="1:16" s="22" customFormat="1" ht="15.75">
      <c r="A30" s="33">
        <v>24</v>
      </c>
      <c r="B30" s="94">
        <v>17</v>
      </c>
      <c r="C30" s="95" t="s">
        <v>312</v>
      </c>
      <c r="D30" s="96"/>
      <c r="E30" s="62"/>
      <c r="F30" s="34"/>
      <c r="G30" s="34">
        <v>5</v>
      </c>
      <c r="H30" s="34"/>
      <c r="I30" s="34"/>
      <c r="J30" s="34"/>
      <c r="K30" s="34"/>
      <c r="L30" s="34"/>
      <c r="M30" s="6"/>
      <c r="N30" s="6"/>
      <c r="O30" s="87">
        <f t="shared" si="0"/>
        <v>5</v>
      </c>
      <c r="P30" s="6"/>
    </row>
    <row r="31" spans="1:16" s="22" customFormat="1" ht="15.75">
      <c r="A31" s="33">
        <v>25</v>
      </c>
      <c r="B31" s="94">
        <v>24</v>
      </c>
      <c r="C31" s="95" t="s">
        <v>162</v>
      </c>
      <c r="D31" s="96" t="s">
        <v>120</v>
      </c>
      <c r="E31" s="62">
        <v>1</v>
      </c>
      <c r="F31" s="63"/>
      <c r="G31" s="63">
        <v>3</v>
      </c>
      <c r="H31" s="63"/>
      <c r="I31" s="34"/>
      <c r="J31" s="34"/>
      <c r="K31" s="34"/>
      <c r="L31" s="34"/>
      <c r="M31" s="6"/>
      <c r="N31" s="6"/>
      <c r="O31" s="87">
        <f t="shared" si="0"/>
        <v>4</v>
      </c>
      <c r="P31" s="6"/>
    </row>
    <row r="32" spans="1:16" s="22" customFormat="1" ht="15.75">
      <c r="A32" s="33">
        <v>26</v>
      </c>
      <c r="B32" s="94">
        <v>21</v>
      </c>
      <c r="C32" s="95" t="s">
        <v>159</v>
      </c>
      <c r="D32" s="96" t="s">
        <v>160</v>
      </c>
      <c r="E32" s="62">
        <v>1</v>
      </c>
      <c r="F32" s="34"/>
      <c r="G32" s="34"/>
      <c r="H32" s="34"/>
      <c r="I32" s="34"/>
      <c r="J32" s="34"/>
      <c r="K32" s="34"/>
      <c r="L32" s="34"/>
      <c r="M32" s="6"/>
      <c r="N32" s="6"/>
      <c r="O32" s="87">
        <f t="shared" si="0"/>
        <v>1</v>
      </c>
      <c r="P32" s="6"/>
    </row>
    <row r="33" spans="1:16" s="22" customFormat="1" ht="15.75">
      <c r="A33" s="33">
        <v>27</v>
      </c>
      <c r="B33" s="94">
        <v>17</v>
      </c>
      <c r="C33" s="95" t="s">
        <v>163</v>
      </c>
      <c r="D33" s="96" t="s">
        <v>164</v>
      </c>
      <c r="E33" s="62">
        <v>1</v>
      </c>
      <c r="F33" s="34"/>
      <c r="G33" s="34"/>
      <c r="H33" s="34"/>
      <c r="I33" s="34"/>
      <c r="J33" s="34"/>
      <c r="K33" s="34"/>
      <c r="L33" s="34"/>
      <c r="M33" s="6"/>
      <c r="N33" s="6"/>
      <c r="O33" s="87">
        <f t="shared" si="0"/>
        <v>1</v>
      </c>
      <c r="P33" s="6"/>
    </row>
    <row r="34" spans="1:16" s="22" customFormat="1" ht="15.75">
      <c r="A34" s="33">
        <v>28</v>
      </c>
      <c r="B34" s="94">
        <v>12</v>
      </c>
      <c r="C34" s="95" t="s">
        <v>157</v>
      </c>
      <c r="D34" s="96" t="s">
        <v>158</v>
      </c>
      <c r="E34" s="62">
        <v>1</v>
      </c>
      <c r="F34" s="34"/>
      <c r="G34" s="34"/>
      <c r="H34" s="34"/>
      <c r="I34" s="34"/>
      <c r="J34" s="34"/>
      <c r="K34" s="34"/>
      <c r="L34" s="34"/>
      <c r="M34" s="6"/>
      <c r="N34" s="6"/>
      <c r="O34" s="87">
        <f t="shared" si="0"/>
        <v>1</v>
      </c>
      <c r="P34" s="6"/>
    </row>
    <row r="35" spans="1:16" s="22" customFormat="1" ht="15.75">
      <c r="A35" s="33"/>
      <c r="B35" s="94">
        <v>57</v>
      </c>
      <c r="C35" s="95" t="s">
        <v>314</v>
      </c>
      <c r="D35" s="96"/>
      <c r="E35" s="62"/>
      <c r="F35" s="34"/>
      <c r="G35" s="34" t="s">
        <v>96</v>
      </c>
      <c r="H35" s="34"/>
      <c r="I35" s="34"/>
      <c r="J35" s="34"/>
      <c r="K35" s="34"/>
      <c r="L35" s="34"/>
      <c r="M35" s="6"/>
      <c r="N35" s="6"/>
      <c r="O35" s="87">
        <f t="shared" si="0"/>
        <v>0</v>
      </c>
      <c r="P35" s="6"/>
    </row>
    <row r="36" spans="1:16" s="22" customFormat="1" ht="15.75">
      <c r="A36" s="33"/>
      <c r="B36" s="94">
        <v>85</v>
      </c>
      <c r="C36" s="95" t="s">
        <v>170</v>
      </c>
      <c r="D36" s="96" t="s">
        <v>171</v>
      </c>
      <c r="E36" s="62" t="s">
        <v>96</v>
      </c>
      <c r="F36" s="34"/>
      <c r="G36" s="34"/>
      <c r="H36" s="34"/>
      <c r="I36" s="34"/>
      <c r="J36" s="34"/>
      <c r="K36" s="34"/>
      <c r="L36" s="34"/>
      <c r="M36" s="27"/>
      <c r="N36" s="27"/>
      <c r="O36" s="87">
        <f t="shared" si="0"/>
        <v>0</v>
      </c>
      <c r="P36" s="6"/>
    </row>
    <row r="37" spans="1:16" s="22" customFormat="1" ht="15.75">
      <c r="A37" s="33"/>
      <c r="B37" s="94">
        <v>69</v>
      </c>
      <c r="C37" s="95" t="s">
        <v>169</v>
      </c>
      <c r="D37" s="96"/>
      <c r="E37" s="62" t="s">
        <v>96</v>
      </c>
      <c r="F37" s="34"/>
      <c r="G37" s="34"/>
      <c r="H37" s="34"/>
      <c r="I37" s="34"/>
      <c r="J37" s="34"/>
      <c r="K37" s="34"/>
      <c r="L37" s="34"/>
      <c r="M37" s="6"/>
      <c r="N37" s="6"/>
      <c r="O37" s="87">
        <f t="shared" si="0"/>
        <v>0</v>
      </c>
      <c r="P37" s="6"/>
    </row>
    <row r="38" spans="1:16" s="22" customFormat="1" ht="15.75">
      <c r="A38" s="33"/>
      <c r="B38" s="94">
        <v>44</v>
      </c>
      <c r="C38" s="95" t="s">
        <v>168</v>
      </c>
      <c r="D38" s="96"/>
      <c r="E38" s="62" t="s">
        <v>96</v>
      </c>
      <c r="F38" s="34"/>
      <c r="G38" s="34"/>
      <c r="H38" s="34"/>
      <c r="I38" s="34"/>
      <c r="J38" s="34"/>
      <c r="K38" s="34"/>
      <c r="L38" s="34"/>
      <c r="M38" s="6"/>
      <c r="N38" s="6"/>
      <c r="O38" s="87">
        <f t="shared" si="0"/>
        <v>0</v>
      </c>
      <c r="P38" s="6"/>
    </row>
    <row r="39" spans="1:16" s="22" customFormat="1" ht="15.75">
      <c r="A39" s="33"/>
      <c r="B39" s="94">
        <v>7</v>
      </c>
      <c r="C39" s="95" t="s">
        <v>166</v>
      </c>
      <c r="D39" s="96"/>
      <c r="E39" s="62" t="s">
        <v>96</v>
      </c>
      <c r="F39" s="34"/>
      <c r="G39" s="34"/>
      <c r="H39" s="34"/>
      <c r="I39" s="34"/>
      <c r="J39" s="34"/>
      <c r="K39" s="34"/>
      <c r="L39" s="34"/>
      <c r="M39" s="6"/>
      <c r="N39" s="6"/>
      <c r="O39" s="87">
        <f t="shared" si="0"/>
        <v>0</v>
      </c>
      <c r="P39" s="6"/>
    </row>
    <row r="40" spans="1:18" s="22" customFormat="1" ht="15.75">
      <c r="A40" s="33"/>
      <c r="B40" s="94">
        <v>1</v>
      </c>
      <c r="C40" s="95" t="s">
        <v>165</v>
      </c>
      <c r="D40" s="96"/>
      <c r="E40" s="62" t="s">
        <v>96</v>
      </c>
      <c r="F40" s="34"/>
      <c r="G40" s="34"/>
      <c r="H40" s="63"/>
      <c r="I40" s="63"/>
      <c r="J40" s="34"/>
      <c r="K40" s="34"/>
      <c r="L40" s="34"/>
      <c r="M40" s="6"/>
      <c r="N40" s="6"/>
      <c r="O40" s="87">
        <f t="shared" si="0"/>
        <v>0</v>
      </c>
      <c r="P40" s="29"/>
      <c r="Q40" s="29"/>
      <c r="R40" s="29"/>
    </row>
    <row r="41" spans="1:18" s="22" customFormat="1" ht="15.75">
      <c r="A41" s="33"/>
      <c r="B41" s="94">
        <v>11</v>
      </c>
      <c r="C41" s="95" t="s">
        <v>356</v>
      </c>
      <c r="D41" s="96"/>
      <c r="E41" s="62"/>
      <c r="F41" s="34"/>
      <c r="G41" s="34"/>
      <c r="H41" s="63" t="s">
        <v>96</v>
      </c>
      <c r="I41" s="63"/>
      <c r="J41" s="34"/>
      <c r="K41" s="34"/>
      <c r="L41" s="34"/>
      <c r="M41" s="6"/>
      <c r="N41" s="6"/>
      <c r="O41" s="87">
        <f t="shared" si="0"/>
        <v>0</v>
      </c>
      <c r="P41" s="29"/>
      <c r="Q41" s="29"/>
      <c r="R41" s="29"/>
    </row>
    <row r="42" spans="1:18" s="22" customFormat="1" ht="15.75">
      <c r="A42" s="33"/>
      <c r="B42" s="94">
        <v>71</v>
      </c>
      <c r="C42" s="95" t="s">
        <v>357</v>
      </c>
      <c r="D42" s="96" t="s">
        <v>358</v>
      </c>
      <c r="E42" s="62"/>
      <c r="F42" s="34"/>
      <c r="G42" s="34"/>
      <c r="H42" s="63" t="s">
        <v>96</v>
      </c>
      <c r="I42" s="63"/>
      <c r="J42" s="34"/>
      <c r="K42" s="34"/>
      <c r="L42" s="34"/>
      <c r="M42" s="6"/>
      <c r="N42" s="6"/>
      <c r="O42" s="87">
        <f t="shared" si="0"/>
        <v>0</v>
      </c>
      <c r="P42" s="29"/>
      <c r="Q42" s="29"/>
      <c r="R42" s="29"/>
    </row>
    <row r="43" spans="1:18" s="22" customFormat="1" ht="15.75">
      <c r="A43" s="33"/>
      <c r="B43" s="84"/>
      <c r="C43" s="82"/>
      <c r="D43" s="83"/>
      <c r="E43" s="62"/>
      <c r="F43" s="34"/>
      <c r="G43" s="34"/>
      <c r="H43" s="63"/>
      <c r="I43" s="63"/>
      <c r="J43" s="34"/>
      <c r="K43" s="34"/>
      <c r="L43" s="34"/>
      <c r="M43" s="27"/>
      <c r="N43" s="27"/>
      <c r="O43" s="87"/>
      <c r="P43" s="29"/>
      <c r="Q43" s="29"/>
      <c r="R43" s="29"/>
    </row>
    <row r="44" spans="1:16" s="22" customFormat="1" ht="15.75">
      <c r="A44" s="33"/>
      <c r="B44" s="84"/>
      <c r="C44" s="82"/>
      <c r="D44" s="83"/>
      <c r="E44" s="62"/>
      <c r="F44" s="34"/>
      <c r="G44" s="34"/>
      <c r="H44" s="63"/>
      <c r="I44" s="63"/>
      <c r="J44" s="34"/>
      <c r="K44" s="34"/>
      <c r="L44" s="34"/>
      <c r="M44" s="6"/>
      <c r="N44" s="6"/>
      <c r="O44" s="6"/>
      <c r="P44" s="6"/>
    </row>
    <row r="45" spans="1:14" s="29" customFormat="1" ht="15.75">
      <c r="A45" s="33"/>
      <c r="B45" s="84"/>
      <c r="C45" s="38" t="s">
        <v>13</v>
      </c>
      <c r="D45" s="12"/>
      <c r="E45" s="3"/>
      <c r="F45" s="34"/>
      <c r="G45" s="34"/>
      <c r="H45" s="34"/>
      <c r="I45" s="34"/>
      <c r="J45" s="34"/>
      <c r="K45" s="34"/>
      <c r="L45" s="33"/>
      <c r="M45" s="27"/>
      <c r="N45" s="27"/>
    </row>
    <row r="46" spans="1:14" s="29" customFormat="1" ht="15.75">
      <c r="A46" s="38"/>
      <c r="B46" s="12"/>
      <c r="C46" s="3"/>
      <c r="D46" s="83"/>
      <c r="E46" s="62"/>
      <c r="F46" s="34"/>
      <c r="G46" s="34"/>
      <c r="H46" s="34"/>
      <c r="I46" s="34"/>
      <c r="J46" s="34"/>
      <c r="K46" s="34"/>
      <c r="L46" s="33"/>
      <c r="M46" s="27"/>
      <c r="N46" s="27"/>
    </row>
    <row r="47" spans="1:14" ht="15.75" customHeight="1">
      <c r="A47" s="5"/>
      <c r="B47" s="35" t="s">
        <v>16</v>
      </c>
      <c r="C47" s="34"/>
      <c r="D47" s="38"/>
      <c r="E47" s="34"/>
      <c r="F47" s="34"/>
      <c r="G47" s="3"/>
      <c r="H47" s="3"/>
      <c r="I47" s="3"/>
      <c r="J47" s="3"/>
      <c r="K47" s="3"/>
      <c r="L47" s="3"/>
      <c r="M47" s="2"/>
      <c r="N47"/>
    </row>
    <row r="48" spans="1:14" ht="15.75" customHeight="1">
      <c r="A48" s="5"/>
      <c r="B48" s="36" t="s">
        <v>17</v>
      </c>
      <c r="C48" s="34"/>
      <c r="D48" s="21"/>
      <c r="E48" s="34"/>
      <c r="F48" s="34"/>
      <c r="G48" s="3"/>
      <c r="H48" s="3"/>
      <c r="I48" s="3"/>
      <c r="J48" s="3"/>
      <c r="K48" s="3"/>
      <c r="L48" s="3"/>
      <c r="M48" s="2"/>
      <c r="N48"/>
    </row>
    <row r="49" spans="1:14" ht="15.75" customHeight="1">
      <c r="A49" s="5"/>
      <c r="B49" s="36" t="s">
        <v>18</v>
      </c>
      <c r="C49" s="34"/>
      <c r="D49" s="21"/>
      <c r="E49" s="37"/>
      <c r="F49" s="34"/>
      <c r="G49" s="3"/>
      <c r="H49" s="3"/>
      <c r="I49" s="3"/>
      <c r="J49" s="3"/>
      <c r="K49" s="3"/>
      <c r="L49" s="3"/>
      <c r="M49" s="2"/>
      <c r="N49"/>
    </row>
    <row r="50" spans="1:14" ht="15.75" customHeight="1">
      <c r="A50" s="5"/>
      <c r="B50" s="36" t="s">
        <v>19</v>
      </c>
      <c r="C50" s="21"/>
      <c r="D50" s="21"/>
      <c r="E50" s="37"/>
      <c r="F50" s="34"/>
      <c r="G50" s="3"/>
      <c r="H50" s="3"/>
      <c r="I50" s="3"/>
      <c r="J50" s="3"/>
      <c r="K50" s="3"/>
      <c r="L50" s="3"/>
      <c r="M50" s="2"/>
      <c r="N50"/>
    </row>
    <row r="51" spans="1:14" s="29" customFormat="1" ht="15.75">
      <c r="A51" s="5"/>
      <c r="B51" s="107" t="s">
        <v>26</v>
      </c>
      <c r="C51" s="3"/>
      <c r="D51" s="3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s="29" customFormat="1" ht="15.75">
      <c r="A52" s="28"/>
      <c r="B52" s="107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s="29" customFormat="1" ht="15">
      <c r="A53" s="28"/>
      <c r="B53" s="3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s="29" customFormat="1" ht="15">
      <c r="A54" s="28"/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</row>
    <row r="55" spans="1:14" s="29" customFormat="1" ht="15">
      <c r="A55" s="28"/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s="29" customFormat="1" ht="15">
      <c r="A56" s="28"/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s="29" customFormat="1" ht="15">
      <c r="A57" s="28"/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s="29" customFormat="1" ht="15">
      <c r="A58" s="28"/>
      <c r="B58" s="3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</row>
    <row r="59" spans="1:14" s="29" customFormat="1" ht="15">
      <c r="A59" s="28"/>
      <c r="B59" s="3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</row>
    <row r="60" spans="1:14" s="29" customFormat="1" ht="15">
      <c r="A60" s="28"/>
      <c r="B60" s="3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</row>
    <row r="61" spans="1:14" s="29" customFormat="1" ht="15">
      <c r="A61" s="28"/>
      <c r="B61" s="3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s="29" customFormat="1" ht="15">
      <c r="A62" s="28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s="29" customFormat="1" ht="15">
      <c r="A63" s="28"/>
      <c r="B63" s="3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</row>
    <row r="64" spans="1:14" s="29" customFormat="1" ht="15">
      <c r="A64" s="28"/>
      <c r="B64" s="3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</row>
    <row r="65" spans="1:14" s="29" customFormat="1" ht="15">
      <c r="A65" s="28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s="29" customFormat="1" ht="15">
      <c r="A66" s="28"/>
      <c r="B66" s="3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s="29" customFormat="1" ht="15">
      <c r="A67" s="28"/>
      <c r="B67" s="3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s="29" customFormat="1" ht="15">
      <c r="A68" s="28"/>
      <c r="B68" s="3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</row>
    <row r="69" spans="1:14" s="29" customFormat="1" ht="15">
      <c r="A69" s="28"/>
      <c r="B69" s="3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14" s="29" customFormat="1" ht="15">
      <c r="A70" s="28"/>
      <c r="B70" s="3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</row>
    <row r="71" spans="1:14" s="29" customFormat="1" ht="15">
      <c r="A71" s="28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14" s="29" customFormat="1" ht="15">
      <c r="A72" s="28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</row>
    <row r="74" spans="1:14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</row>
    <row r="76" spans="1:14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</row>
    <row r="78" spans="1:14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</row>
    <row r="79" spans="1:14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s="29" customFormat="1" ht="15">
      <c r="A80" s="28"/>
      <c r="D80" s="27"/>
      <c r="E80" s="27"/>
      <c r="F80" s="27"/>
      <c r="G80" s="27"/>
      <c r="H80" s="27"/>
      <c r="I80" s="31"/>
      <c r="J80" s="27"/>
      <c r="K80" s="27"/>
      <c r="L80" s="27"/>
      <c r="M80" s="27"/>
      <c r="N80" s="28"/>
    </row>
    <row r="81" spans="1:14" s="29" customFormat="1" ht="15">
      <c r="A81" s="28"/>
      <c r="D81" s="27"/>
      <c r="E81" s="27"/>
      <c r="F81" s="27"/>
      <c r="G81" s="27"/>
      <c r="H81" s="27"/>
      <c r="I81" s="31"/>
      <c r="J81" s="27"/>
      <c r="K81" s="27"/>
      <c r="L81" s="27"/>
      <c r="M81" s="27"/>
      <c r="N81" s="28"/>
    </row>
    <row r="82" spans="1:14" s="29" customFormat="1" ht="15">
      <c r="A82" s="28"/>
      <c r="D82" s="27"/>
      <c r="E82" s="27"/>
      <c r="F82" s="27"/>
      <c r="G82" s="27"/>
      <c r="H82" s="27"/>
      <c r="I82" s="31"/>
      <c r="J82" s="27"/>
      <c r="K82" s="27"/>
      <c r="L82" s="27"/>
      <c r="M82" s="27"/>
      <c r="N82" s="28"/>
    </row>
    <row r="83" spans="1:14" s="29" customFormat="1" ht="15">
      <c r="A83" s="28"/>
      <c r="D83" s="27"/>
      <c r="E83" s="27"/>
      <c r="F83" s="27"/>
      <c r="G83" s="27"/>
      <c r="H83" s="27"/>
      <c r="I83" s="31"/>
      <c r="J83" s="27"/>
      <c r="K83" s="27"/>
      <c r="L83" s="27"/>
      <c r="M83" s="27"/>
      <c r="N83" s="28"/>
    </row>
    <row r="84" spans="1:14" s="29" customFormat="1" ht="15">
      <c r="A84" s="28"/>
      <c r="D84" s="27"/>
      <c r="E84" s="27"/>
      <c r="F84" s="27"/>
      <c r="G84" s="27"/>
      <c r="H84" s="27"/>
      <c r="I84" s="31"/>
      <c r="J84" s="27"/>
      <c r="K84" s="27"/>
      <c r="L84" s="27"/>
      <c r="M84" s="27"/>
      <c r="N84" s="28"/>
    </row>
    <row r="85" spans="1:14" s="29" customFormat="1" ht="15">
      <c r="A85" s="28"/>
      <c r="D85" s="27"/>
      <c r="E85" s="27"/>
      <c r="F85" s="27"/>
      <c r="G85" s="27"/>
      <c r="H85" s="27"/>
      <c r="I85" s="31"/>
      <c r="J85" s="27"/>
      <c r="K85" s="27"/>
      <c r="L85" s="27"/>
      <c r="M85" s="27"/>
      <c r="N85" s="28"/>
    </row>
    <row r="86" spans="1:14" s="29" customFormat="1" ht="15">
      <c r="A86" s="28"/>
      <c r="D86" s="27"/>
      <c r="E86" s="27"/>
      <c r="F86" s="27"/>
      <c r="G86" s="27"/>
      <c r="H86" s="27"/>
      <c r="I86" s="31"/>
      <c r="J86" s="27"/>
      <c r="K86" s="27"/>
      <c r="L86" s="27"/>
      <c r="M86" s="27"/>
      <c r="N86" s="28"/>
    </row>
    <row r="87" spans="1:14" s="29" customFormat="1" ht="15">
      <c r="A87" s="28"/>
      <c r="D87" s="27"/>
      <c r="E87" s="27"/>
      <c r="F87" s="27"/>
      <c r="G87" s="27"/>
      <c r="H87" s="27"/>
      <c r="I87" s="31"/>
      <c r="J87" s="27"/>
      <c r="K87" s="27"/>
      <c r="L87" s="27"/>
      <c r="M87" s="27"/>
      <c r="N87" s="28"/>
    </row>
    <row r="88" spans="1:14" s="29" customFormat="1" ht="15">
      <c r="A88" s="28"/>
      <c r="D88" s="27"/>
      <c r="E88" s="27"/>
      <c r="F88" s="27"/>
      <c r="G88" s="27"/>
      <c r="H88" s="27"/>
      <c r="I88" s="31"/>
      <c r="J88" s="27"/>
      <c r="K88" s="27"/>
      <c r="L88" s="27"/>
      <c r="M88" s="27"/>
      <c r="N88" s="28"/>
    </row>
    <row r="89" spans="1:14" s="29" customFormat="1" ht="15">
      <c r="A89" s="28"/>
      <c r="D89" s="27"/>
      <c r="E89" s="27"/>
      <c r="F89" s="27"/>
      <c r="G89" s="27"/>
      <c r="H89" s="27"/>
      <c r="I89" s="31"/>
      <c r="J89" s="27"/>
      <c r="K89" s="27"/>
      <c r="L89" s="27"/>
      <c r="M89" s="27"/>
      <c r="N89" s="28"/>
    </row>
    <row r="90" spans="1:14" s="29" customFormat="1" ht="15">
      <c r="A90" s="28"/>
      <c r="D90" s="27"/>
      <c r="E90" s="27"/>
      <c r="F90" s="27"/>
      <c r="G90" s="27"/>
      <c r="H90" s="27"/>
      <c r="I90" s="31"/>
      <c r="J90" s="27"/>
      <c r="K90" s="27"/>
      <c r="L90" s="27"/>
      <c r="M90" s="27"/>
      <c r="N90" s="28"/>
    </row>
    <row r="91" spans="1:14" s="29" customFormat="1" ht="15">
      <c r="A91" s="28"/>
      <c r="D91" s="27"/>
      <c r="E91" s="27"/>
      <c r="F91" s="27"/>
      <c r="G91" s="27"/>
      <c r="H91" s="27"/>
      <c r="I91" s="31"/>
      <c r="J91" s="27"/>
      <c r="K91" s="27"/>
      <c r="L91" s="27"/>
      <c r="M91" s="27"/>
      <c r="N91" s="28"/>
    </row>
    <row r="92" spans="1:14" s="29" customFormat="1" ht="15">
      <c r="A92" s="28"/>
      <c r="D92" s="27"/>
      <c r="E92" s="27"/>
      <c r="F92" s="27"/>
      <c r="G92" s="27"/>
      <c r="H92" s="27"/>
      <c r="I92" s="31"/>
      <c r="J92" s="27"/>
      <c r="K92" s="27"/>
      <c r="L92" s="27"/>
      <c r="M92" s="27"/>
      <c r="N92" s="28"/>
    </row>
    <row r="93" spans="1:14" s="29" customFormat="1" ht="15">
      <c r="A93" s="28"/>
      <c r="D93" s="27"/>
      <c r="E93" s="27"/>
      <c r="F93" s="27"/>
      <c r="G93" s="27"/>
      <c r="H93" s="27"/>
      <c r="I93" s="31"/>
      <c r="J93" s="27"/>
      <c r="K93" s="27"/>
      <c r="L93" s="27"/>
      <c r="M93" s="27"/>
      <c r="N93" s="28"/>
    </row>
    <row r="94" spans="1:14" s="29" customFormat="1" ht="15">
      <c r="A94" s="28"/>
      <c r="D94" s="27"/>
      <c r="E94" s="27"/>
      <c r="F94" s="27"/>
      <c r="G94" s="27"/>
      <c r="H94" s="27"/>
      <c r="I94" s="31"/>
      <c r="J94" s="27"/>
      <c r="K94" s="27"/>
      <c r="L94" s="27"/>
      <c r="M94" s="27"/>
      <c r="N94" s="28"/>
    </row>
    <row r="95" spans="1:14" s="29" customFormat="1" ht="15">
      <c r="A95" s="28"/>
      <c r="D95" s="27"/>
      <c r="E95" s="27"/>
      <c r="F95" s="27"/>
      <c r="G95" s="27"/>
      <c r="H95" s="27"/>
      <c r="I95" s="31"/>
      <c r="J95" s="27"/>
      <c r="K95" s="27"/>
      <c r="L95" s="27"/>
      <c r="M95" s="27"/>
      <c r="N95" s="28"/>
    </row>
    <row r="96" spans="1:14" s="29" customFormat="1" ht="15">
      <c r="A96" s="28"/>
      <c r="D96" s="27"/>
      <c r="E96" s="27"/>
      <c r="F96" s="27"/>
      <c r="G96" s="27"/>
      <c r="H96" s="27"/>
      <c r="I96" s="31"/>
      <c r="J96" s="27"/>
      <c r="K96" s="27"/>
      <c r="L96" s="27"/>
      <c r="M96" s="27"/>
      <c r="N96" s="28"/>
    </row>
    <row r="97" spans="1:14" s="29" customFormat="1" ht="15">
      <c r="A97" s="28"/>
      <c r="D97" s="27"/>
      <c r="E97" s="27"/>
      <c r="F97" s="27"/>
      <c r="G97" s="27"/>
      <c r="H97" s="27"/>
      <c r="I97" s="31"/>
      <c r="J97" s="27"/>
      <c r="K97" s="27"/>
      <c r="L97" s="27"/>
      <c r="M97" s="27"/>
      <c r="N97" s="28"/>
    </row>
    <row r="98" spans="1:14" s="29" customFormat="1" ht="15">
      <c r="A98" s="28"/>
      <c r="D98" s="27"/>
      <c r="E98" s="27"/>
      <c r="F98" s="27"/>
      <c r="G98" s="27"/>
      <c r="H98" s="27"/>
      <c r="I98" s="31"/>
      <c r="J98" s="27"/>
      <c r="K98" s="27"/>
      <c r="L98" s="27"/>
      <c r="M98" s="27"/>
      <c r="N98" s="28"/>
    </row>
    <row r="99" spans="1:14" s="29" customFormat="1" ht="15">
      <c r="A99" s="28"/>
      <c r="D99" s="27"/>
      <c r="E99" s="27"/>
      <c r="F99" s="27"/>
      <c r="G99" s="27"/>
      <c r="H99" s="27"/>
      <c r="I99" s="31"/>
      <c r="J99" s="27"/>
      <c r="K99" s="27"/>
      <c r="L99" s="27"/>
      <c r="M99" s="27"/>
      <c r="N99" s="28"/>
    </row>
    <row r="100" spans="1:14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8"/>
    </row>
    <row r="101" spans="1:14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8"/>
    </row>
    <row r="102" spans="1:14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8"/>
    </row>
    <row r="103" spans="1:14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8"/>
    </row>
    <row r="104" spans="1:14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8"/>
    </row>
    <row r="105" spans="1:14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8"/>
    </row>
    <row r="106" spans="1:14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8"/>
    </row>
    <row r="107" spans="1:14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8"/>
    </row>
    <row r="108" spans="1:14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8"/>
    </row>
    <row r="109" spans="1:14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8"/>
    </row>
    <row r="110" spans="1:14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8"/>
    </row>
    <row r="111" spans="1:14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8"/>
    </row>
    <row r="112" spans="1:14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8"/>
    </row>
    <row r="113" spans="1:14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8"/>
    </row>
    <row r="114" spans="1:14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8"/>
    </row>
    <row r="115" spans="1:14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8"/>
    </row>
    <row r="116" spans="1:14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8"/>
    </row>
    <row r="117" spans="1:14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8"/>
    </row>
    <row r="118" spans="1:14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8"/>
    </row>
    <row r="119" spans="1:14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8"/>
    </row>
    <row r="120" spans="1:14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8"/>
    </row>
    <row r="121" spans="1:14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8"/>
    </row>
    <row r="122" spans="1:14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8"/>
    </row>
    <row r="123" spans="1:14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8"/>
    </row>
    <row r="124" spans="1:14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8"/>
    </row>
    <row r="125" spans="1:14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8"/>
    </row>
    <row r="126" spans="1:14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8"/>
    </row>
    <row r="127" spans="1:14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8"/>
    </row>
    <row r="128" spans="1:14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8"/>
    </row>
    <row r="129" spans="1:14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8"/>
    </row>
    <row r="130" spans="1:14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8"/>
    </row>
    <row r="131" spans="1:14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8"/>
    </row>
    <row r="132" spans="1:14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8"/>
    </row>
    <row r="133" spans="1:14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8"/>
    </row>
    <row r="134" spans="1:14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8"/>
    </row>
    <row r="135" spans="1:14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8"/>
    </row>
    <row r="136" spans="1:14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8"/>
    </row>
    <row r="137" spans="1:14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8"/>
    </row>
    <row r="138" spans="1:14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8"/>
    </row>
    <row r="139" spans="1:14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8"/>
    </row>
    <row r="140" spans="1:14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8"/>
    </row>
    <row r="141" spans="1:14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8"/>
    </row>
    <row r="142" spans="1:14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8"/>
    </row>
    <row r="143" spans="1:14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8"/>
    </row>
    <row r="144" spans="1:14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8"/>
    </row>
    <row r="145" spans="1:14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8"/>
    </row>
    <row r="146" spans="1:14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8"/>
    </row>
    <row r="147" spans="1:14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8"/>
    </row>
    <row r="148" spans="1:14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8"/>
    </row>
    <row r="149" spans="1:14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8"/>
    </row>
    <row r="150" spans="1:14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8"/>
    </row>
    <row r="151" spans="1:14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8"/>
    </row>
    <row r="152" spans="1:14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8"/>
    </row>
    <row r="153" spans="1:14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8"/>
    </row>
    <row r="154" spans="1:14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8"/>
    </row>
    <row r="155" spans="1:14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8"/>
    </row>
    <row r="156" spans="1:14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8"/>
    </row>
    <row r="157" spans="1:14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8"/>
    </row>
    <row r="158" spans="1:14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8"/>
    </row>
    <row r="159" spans="1:14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8"/>
    </row>
    <row r="160" spans="1:14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8"/>
    </row>
    <row r="161" spans="1:14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8"/>
    </row>
    <row r="162" spans="1:14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8"/>
    </row>
    <row r="163" spans="1:14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8"/>
    </row>
    <row r="164" spans="1:14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8"/>
    </row>
    <row r="165" spans="1:14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8"/>
    </row>
    <row r="166" spans="1:14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8"/>
    </row>
    <row r="167" spans="1:14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8"/>
    </row>
    <row r="168" spans="1:14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8"/>
    </row>
    <row r="169" spans="1:14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8"/>
    </row>
    <row r="170" spans="1:14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8"/>
    </row>
    <row r="171" spans="1:14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8"/>
    </row>
    <row r="172" spans="1:14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8"/>
    </row>
    <row r="173" ht="15.75">
      <c r="A173" s="28"/>
    </row>
    <row r="174" ht="15.75">
      <c r="A174" s="28"/>
    </row>
    <row r="175" ht="15.75">
      <c r="A175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5"/>
  <sheetViews>
    <sheetView showGridLines="0" zoomScalePageLayoutView="0" workbookViewId="0" topLeftCell="A1">
      <selection activeCell="A68" sqref="A68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15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5" s="73" customFormat="1" ht="21">
      <c r="A4" s="68"/>
      <c r="B4" s="46" t="s">
        <v>4</v>
      </c>
      <c r="C4" s="49"/>
      <c r="D4" s="69"/>
      <c r="E4" s="69"/>
      <c r="F4" s="69"/>
      <c r="G4" s="69"/>
      <c r="H4" s="69"/>
      <c r="I4" s="69"/>
      <c r="J4" s="70"/>
      <c r="K4" s="70"/>
      <c r="L4" s="69"/>
      <c r="M4" s="71"/>
      <c r="N4" s="72"/>
      <c r="O4" s="119"/>
    </row>
    <row r="5" spans="1:12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22" customFormat="1" ht="15.75">
      <c r="A7" s="33">
        <v>1</v>
      </c>
      <c r="B7" s="94">
        <v>175</v>
      </c>
      <c r="C7" s="95" t="s">
        <v>172</v>
      </c>
      <c r="D7" s="96" t="s">
        <v>31</v>
      </c>
      <c r="E7" s="62">
        <v>25</v>
      </c>
      <c r="F7" s="34">
        <v>25</v>
      </c>
      <c r="G7" s="34">
        <v>14</v>
      </c>
      <c r="H7" s="34">
        <v>18</v>
      </c>
      <c r="I7" s="34"/>
      <c r="J7" s="34"/>
      <c r="K7" s="34"/>
      <c r="L7" s="34"/>
      <c r="M7" s="6"/>
      <c r="N7" s="6"/>
      <c r="O7" s="87">
        <f aca="true" t="shared" si="0" ref="O7:O38">SUM(E7:N7)</f>
        <v>82</v>
      </c>
      <c r="P7" s="6"/>
    </row>
    <row r="8" spans="1:16" s="22" customFormat="1" ht="15.75">
      <c r="A8" s="33">
        <v>2</v>
      </c>
      <c r="B8" s="94">
        <v>141</v>
      </c>
      <c r="C8" s="95" t="s">
        <v>179</v>
      </c>
      <c r="D8" s="96" t="s">
        <v>180</v>
      </c>
      <c r="E8" s="62">
        <v>13</v>
      </c>
      <c r="F8" s="34">
        <v>22</v>
      </c>
      <c r="G8" s="34">
        <v>20</v>
      </c>
      <c r="H8" s="34">
        <v>25</v>
      </c>
      <c r="I8" s="34"/>
      <c r="J8" s="34"/>
      <c r="K8" s="34"/>
      <c r="L8" s="34"/>
      <c r="M8" s="6"/>
      <c r="N8" s="6"/>
      <c r="O8" s="87">
        <f t="shared" si="0"/>
        <v>80</v>
      </c>
      <c r="P8" s="6"/>
    </row>
    <row r="9" spans="1:16" s="22" customFormat="1" ht="15.75">
      <c r="A9" s="33">
        <v>3</v>
      </c>
      <c r="B9" s="94">
        <v>123</v>
      </c>
      <c r="C9" s="95" t="s">
        <v>184</v>
      </c>
      <c r="D9" s="96" t="s">
        <v>75</v>
      </c>
      <c r="E9" s="62">
        <v>10</v>
      </c>
      <c r="F9" s="34">
        <v>20</v>
      </c>
      <c r="G9" s="34">
        <v>18</v>
      </c>
      <c r="H9" s="34">
        <v>20</v>
      </c>
      <c r="I9" s="34"/>
      <c r="J9" s="34"/>
      <c r="K9" s="34"/>
      <c r="L9" s="34"/>
      <c r="M9" s="6"/>
      <c r="N9" s="6"/>
      <c r="O9" s="87">
        <f t="shared" si="0"/>
        <v>68</v>
      </c>
      <c r="P9" s="6"/>
    </row>
    <row r="10" spans="1:16" s="22" customFormat="1" ht="15.75">
      <c r="A10" s="33">
        <v>4</v>
      </c>
      <c r="B10" s="94">
        <v>178</v>
      </c>
      <c r="C10" s="95" t="s">
        <v>181</v>
      </c>
      <c r="D10" s="96" t="s">
        <v>79</v>
      </c>
      <c r="E10" s="62">
        <v>12</v>
      </c>
      <c r="F10" s="34">
        <v>15</v>
      </c>
      <c r="G10" s="34">
        <v>9</v>
      </c>
      <c r="H10" s="34">
        <v>12</v>
      </c>
      <c r="I10" s="34"/>
      <c r="J10" s="34"/>
      <c r="K10" s="34"/>
      <c r="L10" s="34"/>
      <c r="M10" s="6"/>
      <c r="N10" s="6"/>
      <c r="O10" s="87">
        <f t="shared" si="0"/>
        <v>48</v>
      </c>
      <c r="P10" s="6"/>
    </row>
    <row r="11" spans="1:16" s="22" customFormat="1" ht="15.75">
      <c r="A11" s="33">
        <v>5</v>
      </c>
      <c r="B11" s="94">
        <v>118</v>
      </c>
      <c r="C11" s="95" t="s">
        <v>173</v>
      </c>
      <c r="D11" s="96" t="s">
        <v>75</v>
      </c>
      <c r="E11" s="62">
        <v>22</v>
      </c>
      <c r="F11" s="34">
        <v>18</v>
      </c>
      <c r="G11" s="34">
        <v>6</v>
      </c>
      <c r="H11" s="34"/>
      <c r="I11" s="34"/>
      <c r="J11" s="34"/>
      <c r="K11" s="34"/>
      <c r="L11" s="34"/>
      <c r="M11" s="6"/>
      <c r="N11" s="6"/>
      <c r="O11" s="87">
        <f t="shared" si="0"/>
        <v>46</v>
      </c>
      <c r="P11" s="6"/>
    </row>
    <row r="12" spans="1:16" s="22" customFormat="1" ht="15.75">
      <c r="A12" s="33">
        <v>6</v>
      </c>
      <c r="B12" s="94">
        <v>116</v>
      </c>
      <c r="C12" s="95" t="s">
        <v>185</v>
      </c>
      <c r="D12" s="96"/>
      <c r="E12" s="62">
        <v>9</v>
      </c>
      <c r="F12" s="34"/>
      <c r="G12" s="34">
        <v>15</v>
      </c>
      <c r="H12" s="34">
        <v>22</v>
      </c>
      <c r="I12" s="34"/>
      <c r="J12" s="34"/>
      <c r="K12" s="34"/>
      <c r="L12" s="34"/>
      <c r="M12" s="6"/>
      <c r="N12" s="6"/>
      <c r="O12" s="87">
        <f t="shared" si="0"/>
        <v>46</v>
      </c>
      <c r="P12" s="6"/>
    </row>
    <row r="13" spans="1:16" s="22" customFormat="1" ht="15.75">
      <c r="A13" s="33">
        <v>7</v>
      </c>
      <c r="B13" s="94">
        <v>247</v>
      </c>
      <c r="C13" s="95" t="s">
        <v>176</v>
      </c>
      <c r="D13" s="96"/>
      <c r="E13" s="62">
        <v>16</v>
      </c>
      <c r="F13" s="34"/>
      <c r="G13" s="34">
        <v>22</v>
      </c>
      <c r="H13" s="34"/>
      <c r="I13" s="34"/>
      <c r="J13" s="34"/>
      <c r="K13" s="34"/>
      <c r="L13" s="34"/>
      <c r="M13" s="6"/>
      <c r="N13" s="6"/>
      <c r="O13" s="87">
        <f t="shared" si="0"/>
        <v>38</v>
      </c>
      <c r="P13" s="6"/>
    </row>
    <row r="14" spans="1:16" s="22" customFormat="1" ht="15.75">
      <c r="A14" s="33">
        <v>8</v>
      </c>
      <c r="B14" s="91">
        <v>245</v>
      </c>
      <c r="C14" s="97" t="s">
        <v>292</v>
      </c>
      <c r="D14" s="98" t="s">
        <v>79</v>
      </c>
      <c r="E14" s="62"/>
      <c r="F14" s="34">
        <v>12</v>
      </c>
      <c r="G14" s="34">
        <v>13</v>
      </c>
      <c r="H14" s="34">
        <v>13</v>
      </c>
      <c r="I14" s="34"/>
      <c r="J14" s="34"/>
      <c r="K14" s="34"/>
      <c r="L14" s="33"/>
      <c r="M14" s="6"/>
      <c r="N14" s="6"/>
      <c r="O14" s="87">
        <f t="shared" si="0"/>
        <v>38</v>
      </c>
      <c r="P14" s="6"/>
    </row>
    <row r="15" spans="1:16" s="22" customFormat="1" ht="15.75">
      <c r="A15" s="33">
        <v>9</v>
      </c>
      <c r="B15" s="94">
        <v>112</v>
      </c>
      <c r="C15" s="95" t="s">
        <v>174</v>
      </c>
      <c r="D15" s="96" t="s">
        <v>164</v>
      </c>
      <c r="E15" s="62">
        <v>20</v>
      </c>
      <c r="F15" s="34"/>
      <c r="G15" s="34">
        <v>16</v>
      </c>
      <c r="H15" s="34"/>
      <c r="I15" s="34"/>
      <c r="J15" s="34"/>
      <c r="K15" s="34"/>
      <c r="L15" s="34"/>
      <c r="M15" s="6"/>
      <c r="N15" s="6"/>
      <c r="O15" s="87">
        <f t="shared" si="0"/>
        <v>36</v>
      </c>
      <c r="P15" s="6"/>
    </row>
    <row r="16" spans="1:16" s="22" customFormat="1" ht="15.75">
      <c r="A16" s="33">
        <v>10</v>
      </c>
      <c r="B16" s="94">
        <v>143</v>
      </c>
      <c r="C16" s="95" t="s">
        <v>188</v>
      </c>
      <c r="D16" s="96" t="s">
        <v>55</v>
      </c>
      <c r="E16" s="62">
        <v>6</v>
      </c>
      <c r="F16" s="34">
        <v>16</v>
      </c>
      <c r="G16" s="34">
        <v>1</v>
      </c>
      <c r="H16" s="34">
        <v>9</v>
      </c>
      <c r="I16" s="34"/>
      <c r="J16" s="34"/>
      <c r="K16" s="34"/>
      <c r="L16" s="34"/>
      <c r="M16" s="6"/>
      <c r="N16" s="6"/>
      <c r="O16" s="87">
        <f t="shared" si="0"/>
        <v>32</v>
      </c>
      <c r="P16" s="6"/>
    </row>
    <row r="17" spans="1:16" s="22" customFormat="1" ht="15.75">
      <c r="A17" s="33">
        <v>11</v>
      </c>
      <c r="B17" s="94">
        <v>210</v>
      </c>
      <c r="C17" s="95" t="s">
        <v>189</v>
      </c>
      <c r="D17" s="96"/>
      <c r="E17" s="62">
        <v>5</v>
      </c>
      <c r="F17" s="34"/>
      <c r="G17" s="34">
        <v>25</v>
      </c>
      <c r="H17" s="34"/>
      <c r="I17" s="34"/>
      <c r="J17" s="34"/>
      <c r="K17" s="34"/>
      <c r="L17" s="34"/>
      <c r="M17" s="6"/>
      <c r="N17" s="6"/>
      <c r="O17" s="87">
        <f t="shared" si="0"/>
        <v>30</v>
      </c>
      <c r="P17" s="6"/>
    </row>
    <row r="18" spans="1:16" s="22" customFormat="1" ht="15.75">
      <c r="A18" s="33">
        <v>12</v>
      </c>
      <c r="B18" s="94">
        <v>106</v>
      </c>
      <c r="C18" s="95" t="s">
        <v>187</v>
      </c>
      <c r="D18" s="96" t="s">
        <v>55</v>
      </c>
      <c r="E18" s="62">
        <v>7</v>
      </c>
      <c r="F18" s="34"/>
      <c r="G18" s="34">
        <v>8</v>
      </c>
      <c r="H18" s="34">
        <v>15</v>
      </c>
      <c r="I18" s="34"/>
      <c r="J18" s="34"/>
      <c r="K18" s="34"/>
      <c r="L18" s="34"/>
      <c r="M18" s="6"/>
      <c r="N18" s="6"/>
      <c r="O18" s="87">
        <f t="shared" si="0"/>
        <v>30</v>
      </c>
      <c r="P18" s="6"/>
    </row>
    <row r="19" spans="1:16" s="22" customFormat="1" ht="15.75">
      <c r="A19" s="33">
        <v>13</v>
      </c>
      <c r="B19" s="94">
        <v>135</v>
      </c>
      <c r="C19" s="95" t="s">
        <v>175</v>
      </c>
      <c r="D19" s="96" t="s">
        <v>83</v>
      </c>
      <c r="E19" s="62">
        <v>18</v>
      </c>
      <c r="F19" s="34"/>
      <c r="G19" s="34">
        <v>11</v>
      </c>
      <c r="H19" s="34"/>
      <c r="I19" s="34"/>
      <c r="J19" s="34"/>
      <c r="K19" s="34"/>
      <c r="L19" s="34"/>
      <c r="M19" s="6"/>
      <c r="N19" s="6"/>
      <c r="O19" s="87">
        <f t="shared" si="0"/>
        <v>29</v>
      </c>
      <c r="P19" s="6"/>
    </row>
    <row r="20" spans="1:16" s="22" customFormat="1" ht="15.75">
      <c r="A20" s="33">
        <v>14</v>
      </c>
      <c r="B20" s="94">
        <v>103</v>
      </c>
      <c r="C20" s="95" t="s">
        <v>192</v>
      </c>
      <c r="D20" s="96"/>
      <c r="E20" s="62">
        <v>2</v>
      </c>
      <c r="F20" s="34">
        <v>14</v>
      </c>
      <c r="G20" s="34" t="s">
        <v>96</v>
      </c>
      <c r="H20" s="34">
        <v>10</v>
      </c>
      <c r="I20" s="34"/>
      <c r="J20" s="34"/>
      <c r="K20" s="34"/>
      <c r="L20" s="34"/>
      <c r="M20" s="6"/>
      <c r="N20" s="6"/>
      <c r="O20" s="87">
        <f t="shared" si="0"/>
        <v>26</v>
      </c>
      <c r="P20" s="6"/>
    </row>
    <row r="21" spans="1:16" s="22" customFormat="1" ht="15.75">
      <c r="A21" s="33">
        <v>15</v>
      </c>
      <c r="B21" s="94">
        <v>153</v>
      </c>
      <c r="C21" s="95" t="s">
        <v>191</v>
      </c>
      <c r="D21" s="96" t="s">
        <v>75</v>
      </c>
      <c r="E21" s="62">
        <v>3</v>
      </c>
      <c r="F21" s="34"/>
      <c r="G21" s="34">
        <v>7</v>
      </c>
      <c r="H21" s="34">
        <v>14</v>
      </c>
      <c r="I21" s="34"/>
      <c r="J21" s="34"/>
      <c r="K21" s="34"/>
      <c r="L21" s="34"/>
      <c r="M21" s="6"/>
      <c r="N21" s="6"/>
      <c r="O21" s="87">
        <f t="shared" si="0"/>
        <v>24</v>
      </c>
      <c r="P21" s="6"/>
    </row>
    <row r="22" spans="1:16" s="22" customFormat="1" ht="15.75">
      <c r="A22" s="33">
        <v>16</v>
      </c>
      <c r="B22" s="94">
        <v>170</v>
      </c>
      <c r="C22" s="95" t="s">
        <v>315</v>
      </c>
      <c r="D22" s="96" t="s">
        <v>79</v>
      </c>
      <c r="E22" s="62"/>
      <c r="F22" s="34"/>
      <c r="G22" s="34">
        <v>12</v>
      </c>
      <c r="H22" s="34">
        <v>11</v>
      </c>
      <c r="I22" s="34"/>
      <c r="J22" s="34"/>
      <c r="K22" s="34"/>
      <c r="L22" s="34"/>
      <c r="M22" s="6"/>
      <c r="N22" s="6"/>
      <c r="O22" s="87">
        <f t="shared" si="0"/>
        <v>23</v>
      </c>
      <c r="P22" s="6"/>
    </row>
    <row r="23" spans="1:16" s="22" customFormat="1" ht="15.75">
      <c r="A23" s="33">
        <v>17</v>
      </c>
      <c r="B23" s="94">
        <v>108</v>
      </c>
      <c r="C23" s="95" t="s">
        <v>177</v>
      </c>
      <c r="D23" s="96" t="s">
        <v>55</v>
      </c>
      <c r="E23" s="62">
        <v>15</v>
      </c>
      <c r="F23" s="34" t="s">
        <v>96</v>
      </c>
      <c r="G23" s="34"/>
      <c r="H23" s="34"/>
      <c r="I23" s="34"/>
      <c r="J23" s="34"/>
      <c r="K23" s="34"/>
      <c r="L23" s="34"/>
      <c r="M23" s="6"/>
      <c r="N23" s="6"/>
      <c r="O23" s="87">
        <f t="shared" si="0"/>
        <v>15</v>
      </c>
      <c r="P23" s="6"/>
    </row>
    <row r="24" spans="1:16" s="22" customFormat="1" ht="15.75">
      <c r="A24" s="33">
        <v>18</v>
      </c>
      <c r="B24" s="91">
        <v>110</v>
      </c>
      <c r="C24" s="97" t="s">
        <v>359</v>
      </c>
      <c r="D24" s="98" t="s">
        <v>46</v>
      </c>
      <c r="E24" s="62"/>
      <c r="F24" s="34"/>
      <c r="G24" s="34"/>
      <c r="H24" s="34">
        <v>15</v>
      </c>
      <c r="I24" s="34"/>
      <c r="J24" s="34"/>
      <c r="K24" s="34"/>
      <c r="L24" s="33"/>
      <c r="M24" s="6"/>
      <c r="N24" s="6"/>
      <c r="O24" s="87">
        <f t="shared" si="0"/>
        <v>15</v>
      </c>
      <c r="P24" s="6"/>
    </row>
    <row r="25" spans="1:16" s="22" customFormat="1" ht="15.75">
      <c r="A25" s="33">
        <v>19</v>
      </c>
      <c r="B25" s="94">
        <v>189</v>
      </c>
      <c r="C25" s="95" t="s">
        <v>178</v>
      </c>
      <c r="D25" s="96"/>
      <c r="E25" s="62">
        <v>14</v>
      </c>
      <c r="F25" s="34"/>
      <c r="G25" s="34"/>
      <c r="H25" s="34"/>
      <c r="I25" s="34"/>
      <c r="J25" s="34"/>
      <c r="K25" s="34"/>
      <c r="L25" s="34"/>
      <c r="M25" s="6"/>
      <c r="N25" s="6"/>
      <c r="O25" s="87">
        <f t="shared" si="0"/>
        <v>14</v>
      </c>
      <c r="P25" s="6"/>
    </row>
    <row r="26" spans="1:16" s="22" customFormat="1" ht="15.75">
      <c r="A26" s="33">
        <v>20</v>
      </c>
      <c r="B26" s="91">
        <v>195</v>
      </c>
      <c r="C26" s="97" t="s">
        <v>291</v>
      </c>
      <c r="D26" s="98"/>
      <c r="E26" s="62"/>
      <c r="F26" s="34">
        <v>13</v>
      </c>
      <c r="G26" s="34"/>
      <c r="H26" s="34"/>
      <c r="I26" s="34"/>
      <c r="J26" s="34"/>
      <c r="K26" s="34"/>
      <c r="L26" s="34"/>
      <c r="M26" s="6"/>
      <c r="N26" s="6"/>
      <c r="O26" s="87">
        <f t="shared" si="0"/>
        <v>13</v>
      </c>
      <c r="P26" s="6"/>
    </row>
    <row r="27" spans="1:16" s="22" customFormat="1" ht="15.75">
      <c r="A27" s="33">
        <v>21</v>
      </c>
      <c r="B27" s="94">
        <v>120</v>
      </c>
      <c r="C27" s="95" t="s">
        <v>197</v>
      </c>
      <c r="D27" s="96" t="s">
        <v>75</v>
      </c>
      <c r="E27" s="62">
        <v>1</v>
      </c>
      <c r="F27" s="34">
        <v>11</v>
      </c>
      <c r="G27" s="34"/>
      <c r="H27" s="34"/>
      <c r="I27" s="34"/>
      <c r="J27" s="34"/>
      <c r="K27" s="34"/>
      <c r="L27" s="34"/>
      <c r="M27" s="6"/>
      <c r="N27" s="6"/>
      <c r="O27" s="87">
        <f t="shared" si="0"/>
        <v>12</v>
      </c>
      <c r="P27" s="6"/>
    </row>
    <row r="28" spans="1:16" s="22" customFormat="1" ht="15.75">
      <c r="A28" s="33">
        <v>22</v>
      </c>
      <c r="B28" s="94">
        <v>190</v>
      </c>
      <c r="C28" s="95" t="s">
        <v>193</v>
      </c>
      <c r="D28" s="96"/>
      <c r="E28" s="62">
        <v>1</v>
      </c>
      <c r="F28" s="34"/>
      <c r="G28" s="34">
        <v>10</v>
      </c>
      <c r="H28" s="34"/>
      <c r="I28" s="34"/>
      <c r="J28" s="34"/>
      <c r="K28" s="34"/>
      <c r="L28" s="34"/>
      <c r="M28" s="6"/>
      <c r="N28" s="6"/>
      <c r="O28" s="87">
        <f t="shared" si="0"/>
        <v>11</v>
      </c>
      <c r="P28" s="6"/>
    </row>
    <row r="29" spans="1:16" s="22" customFormat="1" ht="15.75">
      <c r="A29" s="33">
        <v>23</v>
      </c>
      <c r="B29" s="94">
        <v>191</v>
      </c>
      <c r="C29" s="95" t="s">
        <v>182</v>
      </c>
      <c r="D29" s="96" t="s">
        <v>183</v>
      </c>
      <c r="E29" s="62">
        <v>11</v>
      </c>
      <c r="F29" s="34"/>
      <c r="G29" s="34"/>
      <c r="H29" s="34"/>
      <c r="I29" s="34"/>
      <c r="J29" s="34"/>
      <c r="K29" s="34"/>
      <c r="L29" s="34"/>
      <c r="M29" s="6"/>
      <c r="N29" s="6"/>
      <c r="O29" s="87">
        <f t="shared" si="0"/>
        <v>11</v>
      </c>
      <c r="P29" s="6"/>
    </row>
    <row r="30" spans="1:16" s="22" customFormat="1" ht="15.75">
      <c r="A30" s="33">
        <v>24</v>
      </c>
      <c r="B30" s="94">
        <v>104</v>
      </c>
      <c r="C30" s="95" t="s">
        <v>293</v>
      </c>
      <c r="D30" s="96"/>
      <c r="E30" s="62"/>
      <c r="F30" s="34">
        <v>10</v>
      </c>
      <c r="G30" s="34"/>
      <c r="H30" s="34"/>
      <c r="I30" s="34"/>
      <c r="J30" s="34"/>
      <c r="K30" s="34"/>
      <c r="L30" s="34"/>
      <c r="M30" s="6"/>
      <c r="N30" s="6"/>
      <c r="O30" s="87">
        <f t="shared" si="0"/>
        <v>10</v>
      </c>
      <c r="P30" s="6"/>
    </row>
    <row r="31" spans="1:16" s="22" customFormat="1" ht="15.75">
      <c r="A31" s="33">
        <v>25</v>
      </c>
      <c r="B31" s="94">
        <v>147</v>
      </c>
      <c r="C31" s="95" t="s">
        <v>229</v>
      </c>
      <c r="D31" s="96" t="s">
        <v>120</v>
      </c>
      <c r="E31" s="62" t="s">
        <v>96</v>
      </c>
      <c r="F31" s="34"/>
      <c r="G31" s="34">
        <v>1</v>
      </c>
      <c r="H31" s="34">
        <v>8</v>
      </c>
      <c r="I31" s="34"/>
      <c r="J31" s="34"/>
      <c r="K31" s="34"/>
      <c r="L31" s="34"/>
      <c r="M31" s="6"/>
      <c r="N31" s="6"/>
      <c r="O31" s="87">
        <f t="shared" si="0"/>
        <v>9</v>
      </c>
      <c r="P31" s="6"/>
    </row>
    <row r="32" spans="1:16" s="22" customFormat="1" ht="15.75">
      <c r="A32" s="33">
        <v>26</v>
      </c>
      <c r="B32" s="94">
        <v>217</v>
      </c>
      <c r="C32" s="95" t="s">
        <v>186</v>
      </c>
      <c r="D32" s="96"/>
      <c r="E32" s="62">
        <v>8</v>
      </c>
      <c r="F32" s="34"/>
      <c r="G32" s="34"/>
      <c r="H32" s="34"/>
      <c r="I32" s="34"/>
      <c r="J32" s="34"/>
      <c r="K32" s="34"/>
      <c r="L32" s="34"/>
      <c r="M32" s="6"/>
      <c r="N32" s="6"/>
      <c r="O32" s="87">
        <f t="shared" si="0"/>
        <v>8</v>
      </c>
      <c r="P32" s="6"/>
    </row>
    <row r="33" spans="1:16" s="22" customFormat="1" ht="15.75">
      <c r="A33" s="33">
        <v>27</v>
      </c>
      <c r="B33" s="94">
        <v>227</v>
      </c>
      <c r="C33" s="95" t="s">
        <v>202</v>
      </c>
      <c r="D33" s="96" t="s">
        <v>31</v>
      </c>
      <c r="E33" s="62">
        <v>1</v>
      </c>
      <c r="F33" s="34"/>
      <c r="G33" s="34"/>
      <c r="H33" s="34">
        <v>7</v>
      </c>
      <c r="I33" s="34"/>
      <c r="J33" s="34"/>
      <c r="K33" s="34"/>
      <c r="L33" s="34"/>
      <c r="M33" s="6"/>
      <c r="N33" s="6"/>
      <c r="O33" s="87">
        <f t="shared" si="0"/>
        <v>8</v>
      </c>
      <c r="P33" s="6"/>
    </row>
    <row r="34" spans="1:16" s="22" customFormat="1" ht="15.75">
      <c r="A34" s="33">
        <v>28</v>
      </c>
      <c r="B34" s="91">
        <v>237</v>
      </c>
      <c r="C34" s="97" t="s">
        <v>360</v>
      </c>
      <c r="D34" s="98" t="s">
        <v>361</v>
      </c>
      <c r="E34" s="62"/>
      <c r="F34" s="34"/>
      <c r="G34" s="34"/>
      <c r="H34" s="34">
        <v>6</v>
      </c>
      <c r="I34" s="34"/>
      <c r="J34" s="34"/>
      <c r="K34" s="34"/>
      <c r="L34" s="33"/>
      <c r="M34" s="6"/>
      <c r="N34" s="6"/>
      <c r="O34" s="87">
        <f t="shared" si="0"/>
        <v>6</v>
      </c>
      <c r="P34" s="6"/>
    </row>
    <row r="35" spans="1:16" s="22" customFormat="1" ht="15.75">
      <c r="A35" s="33">
        <v>29</v>
      </c>
      <c r="B35" s="94">
        <v>144</v>
      </c>
      <c r="C35" s="95" t="s">
        <v>316</v>
      </c>
      <c r="D35" s="96" t="s">
        <v>94</v>
      </c>
      <c r="E35" s="62"/>
      <c r="F35" s="34"/>
      <c r="G35" s="34">
        <v>5</v>
      </c>
      <c r="H35" s="34"/>
      <c r="I35" s="34"/>
      <c r="J35" s="34"/>
      <c r="K35" s="34"/>
      <c r="L35" s="34"/>
      <c r="M35" s="6"/>
      <c r="N35" s="6"/>
      <c r="O35" s="87">
        <f t="shared" si="0"/>
        <v>5</v>
      </c>
      <c r="P35" s="6"/>
    </row>
    <row r="36" spans="1:16" s="22" customFormat="1" ht="15.75">
      <c r="A36" s="33">
        <v>30</v>
      </c>
      <c r="B36" s="94">
        <v>138</v>
      </c>
      <c r="C36" s="95" t="s">
        <v>317</v>
      </c>
      <c r="D36" s="96" t="s">
        <v>57</v>
      </c>
      <c r="E36" s="62"/>
      <c r="F36" s="34"/>
      <c r="G36" s="34">
        <v>4</v>
      </c>
      <c r="H36" s="34"/>
      <c r="I36" s="34"/>
      <c r="J36" s="34"/>
      <c r="K36" s="34"/>
      <c r="L36" s="34"/>
      <c r="M36" s="6"/>
      <c r="N36" s="6"/>
      <c r="O36" s="87">
        <f t="shared" si="0"/>
        <v>4</v>
      </c>
      <c r="P36" s="6"/>
    </row>
    <row r="37" spans="1:16" s="22" customFormat="1" ht="15.75">
      <c r="A37" s="33">
        <v>31</v>
      </c>
      <c r="B37" s="94">
        <v>114</v>
      </c>
      <c r="C37" s="95" t="s">
        <v>206</v>
      </c>
      <c r="D37" s="96"/>
      <c r="E37" s="62">
        <v>1</v>
      </c>
      <c r="F37" s="34"/>
      <c r="G37" s="34">
        <v>3</v>
      </c>
      <c r="H37" s="34"/>
      <c r="I37" s="34"/>
      <c r="J37" s="34"/>
      <c r="K37" s="34"/>
      <c r="L37" s="34"/>
      <c r="M37" s="6"/>
      <c r="N37" s="6"/>
      <c r="O37" s="87">
        <f t="shared" si="0"/>
        <v>4</v>
      </c>
      <c r="P37" s="6"/>
    </row>
    <row r="38" spans="1:16" s="22" customFormat="1" ht="15.75">
      <c r="A38" s="33">
        <v>32</v>
      </c>
      <c r="B38" s="94">
        <v>182</v>
      </c>
      <c r="C38" s="95" t="s">
        <v>190</v>
      </c>
      <c r="D38" s="96" t="s">
        <v>57</v>
      </c>
      <c r="E38" s="62">
        <v>4</v>
      </c>
      <c r="F38" s="34"/>
      <c r="G38" s="34"/>
      <c r="H38" s="34"/>
      <c r="I38" s="34"/>
      <c r="J38" s="34"/>
      <c r="K38" s="34"/>
      <c r="L38" s="34"/>
      <c r="M38" s="6"/>
      <c r="N38" s="6"/>
      <c r="O38" s="87">
        <f t="shared" si="0"/>
        <v>4</v>
      </c>
      <c r="P38" s="6"/>
    </row>
    <row r="39" spans="1:16" s="22" customFormat="1" ht="15.75">
      <c r="A39" s="33">
        <v>33</v>
      </c>
      <c r="B39" s="94">
        <v>186</v>
      </c>
      <c r="C39" s="95" t="s">
        <v>199</v>
      </c>
      <c r="D39" s="96"/>
      <c r="E39" s="62">
        <v>1</v>
      </c>
      <c r="F39" s="34"/>
      <c r="G39" s="34">
        <v>2</v>
      </c>
      <c r="H39" s="34"/>
      <c r="I39" s="34"/>
      <c r="J39" s="34"/>
      <c r="K39" s="34"/>
      <c r="L39" s="34"/>
      <c r="M39" s="6"/>
      <c r="N39" s="6"/>
      <c r="O39" s="87">
        <f aca="true" t="shared" si="1" ref="O39:O70">SUM(E39:N39)</f>
        <v>3</v>
      </c>
      <c r="P39" s="6"/>
    </row>
    <row r="40" spans="1:16" s="22" customFormat="1" ht="15.75">
      <c r="A40" s="33">
        <v>34</v>
      </c>
      <c r="B40" s="94">
        <v>188</v>
      </c>
      <c r="C40" s="95" t="s">
        <v>198</v>
      </c>
      <c r="D40" s="96"/>
      <c r="E40" s="62">
        <v>1</v>
      </c>
      <c r="F40" s="34"/>
      <c r="G40" s="34">
        <v>1</v>
      </c>
      <c r="H40" s="34"/>
      <c r="I40" s="34"/>
      <c r="J40" s="34"/>
      <c r="K40" s="34"/>
      <c r="L40" s="34"/>
      <c r="M40" s="6"/>
      <c r="N40" s="6"/>
      <c r="O40" s="87">
        <f t="shared" si="1"/>
        <v>2</v>
      </c>
      <c r="P40" s="6"/>
    </row>
    <row r="41" spans="1:16" s="22" customFormat="1" ht="15.75">
      <c r="A41" s="33">
        <v>35</v>
      </c>
      <c r="B41" s="94">
        <v>151</v>
      </c>
      <c r="C41" s="95" t="s">
        <v>204</v>
      </c>
      <c r="D41" s="96" t="s">
        <v>158</v>
      </c>
      <c r="E41" s="62">
        <v>1</v>
      </c>
      <c r="F41" s="34"/>
      <c r="G41" s="34">
        <v>1</v>
      </c>
      <c r="H41" s="34"/>
      <c r="I41" s="34"/>
      <c r="J41" s="34"/>
      <c r="K41" s="34"/>
      <c r="L41" s="34"/>
      <c r="M41" s="6"/>
      <c r="N41" s="6"/>
      <c r="O41" s="87">
        <f t="shared" si="1"/>
        <v>2</v>
      </c>
      <c r="P41" s="6"/>
    </row>
    <row r="42" spans="1:16" s="22" customFormat="1" ht="15.75">
      <c r="A42" s="33">
        <v>36</v>
      </c>
      <c r="B42" s="94">
        <v>139</v>
      </c>
      <c r="C42" s="95" t="s">
        <v>214</v>
      </c>
      <c r="D42" s="96" t="s">
        <v>46</v>
      </c>
      <c r="E42" s="62">
        <v>1</v>
      </c>
      <c r="F42" s="34"/>
      <c r="G42" s="34">
        <v>1</v>
      </c>
      <c r="H42" s="34"/>
      <c r="I42" s="34"/>
      <c r="J42" s="34"/>
      <c r="K42" s="34"/>
      <c r="L42" s="34"/>
      <c r="M42" s="6"/>
      <c r="N42" s="6"/>
      <c r="O42" s="87">
        <f t="shared" si="1"/>
        <v>2</v>
      </c>
      <c r="P42" s="6"/>
    </row>
    <row r="43" spans="1:16" s="22" customFormat="1" ht="15.75">
      <c r="A43" s="33">
        <v>37</v>
      </c>
      <c r="B43" s="94">
        <v>133</v>
      </c>
      <c r="C43" s="95" t="s">
        <v>327</v>
      </c>
      <c r="D43" s="96"/>
      <c r="E43" s="62">
        <v>1</v>
      </c>
      <c r="F43" s="34"/>
      <c r="G43" s="34" t="s">
        <v>96</v>
      </c>
      <c r="H43" s="34"/>
      <c r="I43" s="34"/>
      <c r="J43" s="34"/>
      <c r="K43" s="34"/>
      <c r="L43" s="34"/>
      <c r="M43" s="6"/>
      <c r="N43" s="6"/>
      <c r="O43" s="87">
        <f t="shared" si="1"/>
        <v>1</v>
      </c>
      <c r="P43" s="6"/>
    </row>
    <row r="44" spans="1:16" s="22" customFormat="1" ht="15.75">
      <c r="A44" s="33">
        <v>38</v>
      </c>
      <c r="B44" s="91">
        <v>244</v>
      </c>
      <c r="C44" s="97" t="s">
        <v>323</v>
      </c>
      <c r="D44" s="98"/>
      <c r="E44" s="62"/>
      <c r="F44" s="34"/>
      <c r="G44" s="34">
        <v>1</v>
      </c>
      <c r="H44" s="34"/>
      <c r="I44" s="34"/>
      <c r="J44" s="34"/>
      <c r="K44" s="34"/>
      <c r="L44" s="33"/>
      <c r="M44" s="6"/>
      <c r="N44" s="6"/>
      <c r="O44" s="87">
        <f t="shared" si="1"/>
        <v>1</v>
      </c>
      <c r="P44" s="6"/>
    </row>
    <row r="45" spans="1:16" s="22" customFormat="1" ht="15.75">
      <c r="A45" s="33">
        <v>39</v>
      </c>
      <c r="B45" s="91">
        <v>235</v>
      </c>
      <c r="C45" s="97" t="s">
        <v>319</v>
      </c>
      <c r="D45" s="98" t="s">
        <v>320</v>
      </c>
      <c r="E45" s="62"/>
      <c r="F45" s="34"/>
      <c r="G45" s="34">
        <v>1</v>
      </c>
      <c r="H45" s="34"/>
      <c r="I45" s="34"/>
      <c r="J45" s="34"/>
      <c r="K45" s="34"/>
      <c r="L45" s="33"/>
      <c r="M45" s="6"/>
      <c r="N45" s="6"/>
      <c r="O45" s="87">
        <f t="shared" si="1"/>
        <v>1</v>
      </c>
      <c r="P45" s="6"/>
    </row>
    <row r="46" spans="1:16" s="22" customFormat="1" ht="15.75">
      <c r="A46" s="33">
        <v>40</v>
      </c>
      <c r="B46" s="94">
        <v>201</v>
      </c>
      <c r="C46" s="95" t="s">
        <v>324</v>
      </c>
      <c r="D46" s="96"/>
      <c r="E46" s="62"/>
      <c r="F46" s="34"/>
      <c r="G46" s="34">
        <v>1</v>
      </c>
      <c r="H46" s="34"/>
      <c r="I46" s="34"/>
      <c r="J46" s="34"/>
      <c r="K46" s="34"/>
      <c r="L46" s="34"/>
      <c r="M46" s="6"/>
      <c r="N46" s="6"/>
      <c r="O46" s="87">
        <f t="shared" si="1"/>
        <v>1</v>
      </c>
      <c r="P46" s="6"/>
    </row>
    <row r="47" spans="1:16" s="22" customFormat="1" ht="15.75">
      <c r="A47" s="33">
        <v>41</v>
      </c>
      <c r="B47" s="94">
        <v>165</v>
      </c>
      <c r="C47" s="95" t="s">
        <v>321</v>
      </c>
      <c r="D47" s="96" t="s">
        <v>94</v>
      </c>
      <c r="E47" s="62"/>
      <c r="F47" s="34"/>
      <c r="G47" s="34">
        <v>1</v>
      </c>
      <c r="H47" s="34"/>
      <c r="I47" s="34"/>
      <c r="J47" s="34"/>
      <c r="K47" s="34"/>
      <c r="L47" s="34"/>
      <c r="M47" s="6"/>
      <c r="N47" s="6"/>
      <c r="O47" s="87">
        <f t="shared" si="1"/>
        <v>1</v>
      </c>
      <c r="P47" s="6"/>
    </row>
    <row r="48" spans="1:16" s="22" customFormat="1" ht="15.75">
      <c r="A48" s="33">
        <v>42</v>
      </c>
      <c r="B48" s="94">
        <v>149</v>
      </c>
      <c r="C48" s="95" t="s">
        <v>322</v>
      </c>
      <c r="D48" s="96" t="s">
        <v>87</v>
      </c>
      <c r="E48" s="62"/>
      <c r="F48" s="34"/>
      <c r="G48" s="34">
        <v>1</v>
      </c>
      <c r="H48" s="34"/>
      <c r="I48" s="34"/>
      <c r="J48" s="34"/>
      <c r="K48" s="34"/>
      <c r="L48" s="34"/>
      <c r="M48" s="6"/>
      <c r="N48" s="6"/>
      <c r="O48" s="87">
        <f t="shared" si="1"/>
        <v>1</v>
      </c>
      <c r="P48" s="6"/>
    </row>
    <row r="49" spans="1:16" s="22" customFormat="1" ht="15.75">
      <c r="A49" s="33">
        <v>43</v>
      </c>
      <c r="B49" s="94">
        <v>148</v>
      </c>
      <c r="C49" s="95" t="s">
        <v>325</v>
      </c>
      <c r="D49" s="96" t="s">
        <v>148</v>
      </c>
      <c r="E49" s="62"/>
      <c r="F49" s="34"/>
      <c r="G49" s="34">
        <v>1</v>
      </c>
      <c r="H49" s="34"/>
      <c r="I49" s="34"/>
      <c r="J49" s="34"/>
      <c r="K49" s="34"/>
      <c r="L49" s="34"/>
      <c r="M49" s="6"/>
      <c r="N49" s="6"/>
      <c r="O49" s="87">
        <f t="shared" si="1"/>
        <v>1</v>
      </c>
      <c r="P49" s="6"/>
    </row>
    <row r="50" spans="1:16" s="22" customFormat="1" ht="15.75">
      <c r="A50" s="33">
        <v>44</v>
      </c>
      <c r="B50" s="94">
        <v>146</v>
      </c>
      <c r="C50" s="95" t="s">
        <v>228</v>
      </c>
      <c r="D50" s="96"/>
      <c r="E50" s="62" t="s">
        <v>96</v>
      </c>
      <c r="F50" s="34"/>
      <c r="G50" s="34">
        <v>1</v>
      </c>
      <c r="H50" s="34"/>
      <c r="I50" s="34"/>
      <c r="J50" s="34"/>
      <c r="K50" s="34"/>
      <c r="L50" s="34"/>
      <c r="M50" s="6"/>
      <c r="N50" s="6"/>
      <c r="O50" s="87">
        <f t="shared" si="1"/>
        <v>1</v>
      </c>
      <c r="P50" s="6"/>
    </row>
    <row r="51" spans="1:16" s="22" customFormat="1" ht="15.75">
      <c r="A51" s="33">
        <v>45</v>
      </c>
      <c r="B51" s="94">
        <v>113</v>
      </c>
      <c r="C51" s="95" t="s">
        <v>318</v>
      </c>
      <c r="D51" s="96"/>
      <c r="E51" s="62"/>
      <c r="F51" s="34"/>
      <c r="G51" s="34">
        <v>1</v>
      </c>
      <c r="H51" s="34"/>
      <c r="I51" s="34"/>
      <c r="J51" s="34"/>
      <c r="K51" s="34"/>
      <c r="L51" s="34"/>
      <c r="M51" s="6"/>
      <c r="N51" s="6"/>
      <c r="O51" s="87">
        <f t="shared" si="1"/>
        <v>1</v>
      </c>
      <c r="P51" s="6"/>
    </row>
    <row r="52" spans="1:16" s="22" customFormat="1" ht="15.75">
      <c r="A52" s="33">
        <v>46</v>
      </c>
      <c r="B52" s="94">
        <v>250</v>
      </c>
      <c r="C52" s="95" t="s">
        <v>220</v>
      </c>
      <c r="D52" s="96"/>
      <c r="E52" s="62">
        <v>1</v>
      </c>
      <c r="F52" s="34"/>
      <c r="G52" s="34"/>
      <c r="H52" s="34"/>
      <c r="I52" s="34"/>
      <c r="J52" s="34"/>
      <c r="K52" s="34"/>
      <c r="L52" s="34"/>
      <c r="M52" s="6"/>
      <c r="N52" s="6"/>
      <c r="O52" s="87">
        <f t="shared" si="1"/>
        <v>1</v>
      </c>
      <c r="P52" s="6"/>
    </row>
    <row r="53" spans="1:16" s="22" customFormat="1" ht="15.75">
      <c r="A53" s="33">
        <v>47</v>
      </c>
      <c r="B53" s="94">
        <v>233</v>
      </c>
      <c r="C53" s="95" t="s">
        <v>201</v>
      </c>
      <c r="D53" s="96"/>
      <c r="E53" s="62">
        <v>1</v>
      </c>
      <c r="F53" s="34"/>
      <c r="G53" s="34"/>
      <c r="H53" s="34"/>
      <c r="I53" s="34"/>
      <c r="J53" s="34"/>
      <c r="K53" s="34"/>
      <c r="L53" s="34"/>
      <c r="M53" s="6"/>
      <c r="N53" s="6"/>
      <c r="O53" s="87">
        <f t="shared" si="1"/>
        <v>1</v>
      </c>
      <c r="P53" s="6"/>
    </row>
    <row r="54" spans="1:16" s="22" customFormat="1" ht="15.75">
      <c r="A54" s="33">
        <v>48</v>
      </c>
      <c r="B54" s="94">
        <v>222</v>
      </c>
      <c r="C54" s="95" t="s">
        <v>210</v>
      </c>
      <c r="D54" s="96" t="s">
        <v>55</v>
      </c>
      <c r="E54" s="62">
        <v>1</v>
      </c>
      <c r="F54" s="34"/>
      <c r="G54" s="34"/>
      <c r="H54" s="34"/>
      <c r="I54" s="34"/>
      <c r="J54" s="34"/>
      <c r="K54" s="34"/>
      <c r="L54" s="34"/>
      <c r="M54" s="6"/>
      <c r="N54" s="6"/>
      <c r="O54" s="87">
        <f t="shared" si="1"/>
        <v>1</v>
      </c>
      <c r="P54" s="6"/>
    </row>
    <row r="55" spans="1:16" s="22" customFormat="1" ht="15.75">
      <c r="A55" s="33">
        <v>49</v>
      </c>
      <c r="B55" s="94">
        <v>193</v>
      </c>
      <c r="C55" s="95" t="s">
        <v>196</v>
      </c>
      <c r="D55" s="96"/>
      <c r="E55" s="62">
        <v>1</v>
      </c>
      <c r="F55" s="34"/>
      <c r="G55" s="34"/>
      <c r="H55" s="34"/>
      <c r="I55" s="34"/>
      <c r="J55" s="34"/>
      <c r="K55" s="34"/>
      <c r="L55" s="34"/>
      <c r="M55" s="6"/>
      <c r="N55" s="6"/>
      <c r="O55" s="87">
        <f t="shared" si="1"/>
        <v>1</v>
      </c>
      <c r="P55" s="6"/>
    </row>
    <row r="56" spans="1:16" s="22" customFormat="1" ht="15.75">
      <c r="A56" s="33">
        <v>50</v>
      </c>
      <c r="B56" s="94">
        <v>192</v>
      </c>
      <c r="C56" s="95" t="s">
        <v>205</v>
      </c>
      <c r="D56" s="96"/>
      <c r="E56" s="62">
        <v>1</v>
      </c>
      <c r="F56" s="34"/>
      <c r="G56" s="34"/>
      <c r="H56" s="34"/>
      <c r="I56" s="34"/>
      <c r="J56" s="34"/>
      <c r="K56" s="34"/>
      <c r="L56" s="34"/>
      <c r="M56" s="6"/>
      <c r="N56" s="6"/>
      <c r="O56" s="87">
        <f t="shared" si="1"/>
        <v>1</v>
      </c>
      <c r="P56" s="6"/>
    </row>
    <row r="57" spans="1:16" s="22" customFormat="1" ht="15.75">
      <c r="A57" s="33">
        <v>51</v>
      </c>
      <c r="B57" s="94">
        <v>181</v>
      </c>
      <c r="C57" s="95" t="s">
        <v>194</v>
      </c>
      <c r="D57" s="96" t="s">
        <v>195</v>
      </c>
      <c r="E57" s="62">
        <v>1</v>
      </c>
      <c r="F57" s="34"/>
      <c r="G57" s="34"/>
      <c r="H57" s="34"/>
      <c r="I57" s="34"/>
      <c r="J57" s="34"/>
      <c r="K57" s="34"/>
      <c r="L57" s="34"/>
      <c r="M57" s="6"/>
      <c r="N57" s="6"/>
      <c r="O57" s="87">
        <f t="shared" si="1"/>
        <v>1</v>
      </c>
      <c r="P57" s="6"/>
    </row>
    <row r="58" spans="1:16" s="22" customFormat="1" ht="15.75">
      <c r="A58" s="33">
        <v>52</v>
      </c>
      <c r="B58" s="94">
        <v>171</v>
      </c>
      <c r="C58" s="95" t="s">
        <v>212</v>
      </c>
      <c r="D58" s="96" t="s">
        <v>213</v>
      </c>
      <c r="E58" s="62">
        <v>1</v>
      </c>
      <c r="F58" s="34"/>
      <c r="G58" s="34"/>
      <c r="H58" s="34"/>
      <c r="I58" s="34"/>
      <c r="J58" s="34"/>
      <c r="K58" s="34"/>
      <c r="L58" s="34"/>
      <c r="M58" s="6"/>
      <c r="N58" s="6"/>
      <c r="O58" s="87">
        <f t="shared" si="1"/>
        <v>1</v>
      </c>
      <c r="P58" s="6"/>
    </row>
    <row r="59" spans="1:16" s="22" customFormat="1" ht="15.75">
      <c r="A59" s="33">
        <v>53</v>
      </c>
      <c r="B59" s="94">
        <v>167</v>
      </c>
      <c r="C59" s="95" t="s">
        <v>211</v>
      </c>
      <c r="D59" s="96" t="s">
        <v>33</v>
      </c>
      <c r="E59" s="62">
        <v>1</v>
      </c>
      <c r="F59" s="34"/>
      <c r="G59" s="34"/>
      <c r="H59" s="34"/>
      <c r="I59" s="34"/>
      <c r="J59" s="34"/>
      <c r="K59" s="34"/>
      <c r="L59" s="34"/>
      <c r="M59" s="6"/>
      <c r="N59" s="6"/>
      <c r="O59" s="87">
        <f t="shared" si="1"/>
        <v>1</v>
      </c>
      <c r="P59" s="6"/>
    </row>
    <row r="60" spans="1:16" s="22" customFormat="1" ht="15.75">
      <c r="A60" s="33">
        <v>54</v>
      </c>
      <c r="B60" s="94">
        <v>155</v>
      </c>
      <c r="C60" s="95" t="s">
        <v>215</v>
      </c>
      <c r="D60" s="96" t="s">
        <v>216</v>
      </c>
      <c r="E60" s="62">
        <v>1</v>
      </c>
      <c r="F60" s="34"/>
      <c r="G60" s="34"/>
      <c r="H60" s="34"/>
      <c r="I60" s="34"/>
      <c r="J60" s="34"/>
      <c r="K60" s="34"/>
      <c r="L60" s="34"/>
      <c r="M60" s="6"/>
      <c r="N60" s="6"/>
      <c r="O60" s="87">
        <f t="shared" si="1"/>
        <v>1</v>
      </c>
      <c r="P60" s="6"/>
    </row>
    <row r="61" spans="1:16" s="22" customFormat="1" ht="15.75">
      <c r="A61" s="33">
        <v>55</v>
      </c>
      <c r="B61" s="94">
        <v>150</v>
      </c>
      <c r="C61" s="95" t="s">
        <v>200</v>
      </c>
      <c r="D61" s="96"/>
      <c r="E61" s="62">
        <v>1</v>
      </c>
      <c r="F61" s="34"/>
      <c r="G61" s="34"/>
      <c r="H61" s="34"/>
      <c r="I61" s="34"/>
      <c r="J61" s="34"/>
      <c r="K61" s="34"/>
      <c r="L61" s="34"/>
      <c r="M61" s="6"/>
      <c r="N61" s="6"/>
      <c r="O61" s="87">
        <f t="shared" si="1"/>
        <v>1</v>
      </c>
      <c r="P61" s="6"/>
    </row>
    <row r="62" spans="1:16" s="22" customFormat="1" ht="15.75">
      <c r="A62" s="33">
        <v>56</v>
      </c>
      <c r="B62" s="94">
        <v>142</v>
      </c>
      <c r="C62" s="95" t="s">
        <v>223</v>
      </c>
      <c r="D62" s="96" t="s">
        <v>46</v>
      </c>
      <c r="E62" s="62">
        <v>1</v>
      </c>
      <c r="F62" s="34"/>
      <c r="G62" s="34"/>
      <c r="H62" s="34"/>
      <c r="I62" s="34"/>
      <c r="J62" s="34"/>
      <c r="K62" s="34"/>
      <c r="L62" s="34"/>
      <c r="M62" s="6"/>
      <c r="N62" s="6"/>
      <c r="O62" s="87">
        <f t="shared" si="1"/>
        <v>1</v>
      </c>
      <c r="P62" s="6"/>
    </row>
    <row r="63" spans="1:16" s="22" customFormat="1" ht="15.75">
      <c r="A63" s="33">
        <v>57</v>
      </c>
      <c r="B63" s="94">
        <v>140</v>
      </c>
      <c r="C63" s="95" t="s">
        <v>222</v>
      </c>
      <c r="D63" s="96"/>
      <c r="E63" s="62">
        <v>1</v>
      </c>
      <c r="F63" s="34"/>
      <c r="G63" s="34"/>
      <c r="H63" s="34"/>
      <c r="I63" s="34"/>
      <c r="J63" s="34"/>
      <c r="K63" s="34"/>
      <c r="L63" s="34"/>
      <c r="M63" s="6"/>
      <c r="N63" s="6"/>
      <c r="O63" s="87">
        <f t="shared" si="1"/>
        <v>1</v>
      </c>
      <c r="P63" s="6"/>
    </row>
    <row r="64" spans="1:16" s="22" customFormat="1" ht="15.75">
      <c r="A64" s="33">
        <v>58</v>
      </c>
      <c r="B64" s="94">
        <v>137</v>
      </c>
      <c r="C64" s="95" t="s">
        <v>221</v>
      </c>
      <c r="D64" s="96"/>
      <c r="E64" s="62">
        <v>1</v>
      </c>
      <c r="F64" s="34"/>
      <c r="G64" s="34"/>
      <c r="H64" s="34"/>
      <c r="I64" s="34"/>
      <c r="J64" s="34"/>
      <c r="K64" s="34"/>
      <c r="L64" s="34"/>
      <c r="M64" s="6"/>
      <c r="N64" s="6"/>
      <c r="O64" s="87">
        <f t="shared" si="1"/>
        <v>1</v>
      </c>
      <c r="P64" s="6"/>
    </row>
    <row r="65" spans="1:16" s="22" customFormat="1" ht="15.75">
      <c r="A65" s="33">
        <v>59</v>
      </c>
      <c r="B65" s="94">
        <v>131</v>
      </c>
      <c r="C65" s="95" t="s">
        <v>207</v>
      </c>
      <c r="D65" s="96"/>
      <c r="E65" s="62">
        <v>1</v>
      </c>
      <c r="F65" s="34"/>
      <c r="G65" s="34"/>
      <c r="H65" s="34"/>
      <c r="I65" s="34"/>
      <c r="J65" s="34"/>
      <c r="K65" s="34"/>
      <c r="L65" s="34"/>
      <c r="M65" s="6"/>
      <c r="N65" s="6"/>
      <c r="O65" s="87">
        <f t="shared" si="1"/>
        <v>1</v>
      </c>
      <c r="P65" s="6"/>
    </row>
    <row r="66" spans="1:16" s="22" customFormat="1" ht="15.75">
      <c r="A66" s="33">
        <v>60</v>
      </c>
      <c r="B66" s="94">
        <v>124</v>
      </c>
      <c r="C66" s="95" t="s">
        <v>219</v>
      </c>
      <c r="D66" s="96"/>
      <c r="E66" s="62">
        <v>1</v>
      </c>
      <c r="F66" s="34"/>
      <c r="G66" s="34"/>
      <c r="H66" s="34"/>
      <c r="I66" s="34"/>
      <c r="J66" s="34"/>
      <c r="K66" s="34"/>
      <c r="L66" s="34"/>
      <c r="M66" s="6"/>
      <c r="N66" s="6"/>
      <c r="O66" s="87">
        <f t="shared" si="1"/>
        <v>1</v>
      </c>
      <c r="P66" s="6"/>
    </row>
    <row r="67" spans="1:16" s="22" customFormat="1" ht="15.75">
      <c r="A67" s="33">
        <v>61</v>
      </c>
      <c r="B67" s="94">
        <v>121</v>
      </c>
      <c r="C67" s="95" t="s">
        <v>218</v>
      </c>
      <c r="D67" s="96" t="s">
        <v>55</v>
      </c>
      <c r="E67" s="62">
        <v>1</v>
      </c>
      <c r="F67" s="34"/>
      <c r="G67" s="34"/>
      <c r="H67" s="34"/>
      <c r="I67" s="34"/>
      <c r="J67" s="34"/>
      <c r="K67" s="34"/>
      <c r="L67" s="34"/>
      <c r="M67" s="6"/>
      <c r="N67" s="6"/>
      <c r="O67" s="87">
        <f t="shared" si="1"/>
        <v>1</v>
      </c>
      <c r="P67" s="6"/>
    </row>
    <row r="68" spans="1:16" s="22" customFormat="1" ht="15.75">
      <c r="A68" s="33">
        <v>62</v>
      </c>
      <c r="B68" s="94">
        <v>115</v>
      </c>
      <c r="C68" s="95" t="s">
        <v>203</v>
      </c>
      <c r="D68" s="96" t="s">
        <v>31</v>
      </c>
      <c r="E68" s="62">
        <v>1</v>
      </c>
      <c r="F68" s="34"/>
      <c r="G68" s="34"/>
      <c r="H68" s="34"/>
      <c r="I68" s="34"/>
      <c r="J68" s="34"/>
      <c r="K68" s="34"/>
      <c r="L68" s="34"/>
      <c r="M68" s="6"/>
      <c r="N68" s="6"/>
      <c r="O68" s="87">
        <f t="shared" si="1"/>
        <v>1</v>
      </c>
      <c r="P68" s="6"/>
    </row>
    <row r="69" spans="1:16" s="22" customFormat="1" ht="15.75">
      <c r="A69" s="33">
        <v>63</v>
      </c>
      <c r="B69" s="94">
        <v>109</v>
      </c>
      <c r="C69" s="95" t="s">
        <v>209</v>
      </c>
      <c r="D69" s="96" t="s">
        <v>79</v>
      </c>
      <c r="E69" s="62">
        <v>1</v>
      </c>
      <c r="F69" s="34"/>
      <c r="G69" s="34"/>
      <c r="H69" s="34"/>
      <c r="I69" s="34"/>
      <c r="J69" s="34"/>
      <c r="K69" s="34"/>
      <c r="L69" s="34"/>
      <c r="M69" s="6"/>
      <c r="N69" s="6"/>
      <c r="O69" s="87">
        <f t="shared" si="1"/>
        <v>1</v>
      </c>
      <c r="P69" s="6"/>
    </row>
    <row r="70" spans="1:16" s="22" customFormat="1" ht="15.75">
      <c r="A70" s="33">
        <v>64</v>
      </c>
      <c r="B70" s="94">
        <v>102</v>
      </c>
      <c r="C70" s="95" t="s">
        <v>217</v>
      </c>
      <c r="D70" s="96"/>
      <c r="E70" s="62">
        <v>1</v>
      </c>
      <c r="F70" s="34"/>
      <c r="G70" s="34"/>
      <c r="H70" s="34"/>
      <c r="I70" s="34"/>
      <c r="J70" s="34"/>
      <c r="K70" s="34"/>
      <c r="L70" s="34"/>
      <c r="M70" s="6"/>
      <c r="N70" s="6"/>
      <c r="O70" s="87">
        <f t="shared" si="1"/>
        <v>1</v>
      </c>
      <c r="P70" s="6"/>
    </row>
    <row r="71" spans="1:16" s="22" customFormat="1" ht="15.75">
      <c r="A71" s="33">
        <v>65</v>
      </c>
      <c r="B71" s="94">
        <v>101</v>
      </c>
      <c r="C71" s="95" t="s">
        <v>208</v>
      </c>
      <c r="D71" s="96" t="s">
        <v>57</v>
      </c>
      <c r="E71" s="62">
        <v>1</v>
      </c>
      <c r="F71" s="34"/>
      <c r="G71" s="34"/>
      <c r="H71" s="34"/>
      <c r="I71" s="34"/>
      <c r="J71" s="34"/>
      <c r="K71" s="34"/>
      <c r="L71" s="34"/>
      <c r="M71" s="6"/>
      <c r="N71" s="6"/>
      <c r="O71" s="87">
        <f>SUM(E71:N71)</f>
        <v>1</v>
      </c>
      <c r="P71" s="6"/>
    </row>
    <row r="72" spans="1:16" s="22" customFormat="1" ht="15.75">
      <c r="A72" s="33"/>
      <c r="B72" s="94">
        <v>134</v>
      </c>
      <c r="C72" s="95" t="s">
        <v>328</v>
      </c>
      <c r="D72" s="96"/>
      <c r="E72" s="62"/>
      <c r="F72" s="34"/>
      <c r="G72" s="34" t="s">
        <v>96</v>
      </c>
      <c r="H72" s="34"/>
      <c r="I72" s="34"/>
      <c r="J72" s="34"/>
      <c r="K72" s="34"/>
      <c r="L72" s="34"/>
      <c r="M72" s="6"/>
      <c r="N72" s="6"/>
      <c r="O72" s="87">
        <f>SUM(E72:N72)</f>
        <v>0</v>
      </c>
      <c r="P72" s="6"/>
    </row>
    <row r="73" spans="1:16" s="22" customFormat="1" ht="15.75">
      <c r="A73" s="33"/>
      <c r="B73" s="94">
        <v>130</v>
      </c>
      <c r="C73" s="95" t="s">
        <v>326</v>
      </c>
      <c r="D73" s="96" t="s">
        <v>65</v>
      </c>
      <c r="E73" s="62"/>
      <c r="F73" s="34"/>
      <c r="G73" s="34" t="s">
        <v>96</v>
      </c>
      <c r="H73" s="34"/>
      <c r="I73" s="34"/>
      <c r="J73" s="34"/>
      <c r="K73" s="34"/>
      <c r="L73" s="34"/>
      <c r="M73" s="6"/>
      <c r="N73" s="6"/>
      <c r="O73" s="87">
        <f>SUM(E73:N73)</f>
        <v>0</v>
      </c>
      <c r="P73" s="6"/>
    </row>
    <row r="74" spans="1:16" s="22" customFormat="1" ht="15.75">
      <c r="A74" s="33"/>
      <c r="B74" s="94">
        <v>249</v>
      </c>
      <c r="C74" s="95" t="s">
        <v>231</v>
      </c>
      <c r="D74" s="96" t="s">
        <v>120</v>
      </c>
      <c r="E74" s="62" t="s">
        <v>96</v>
      </c>
      <c r="F74" s="34"/>
      <c r="G74" s="34"/>
      <c r="H74" s="34"/>
      <c r="I74" s="34"/>
      <c r="J74" s="34"/>
      <c r="K74" s="34"/>
      <c r="L74" s="34"/>
      <c r="M74" s="6"/>
      <c r="N74" s="6"/>
      <c r="O74" s="87">
        <f>SUM(E74:N74)</f>
        <v>0</v>
      </c>
      <c r="P74" s="6"/>
    </row>
    <row r="75" spans="1:16" s="22" customFormat="1" ht="15.75">
      <c r="A75" s="33"/>
      <c r="B75" s="91">
        <v>211</v>
      </c>
      <c r="C75" s="97" t="s">
        <v>294</v>
      </c>
      <c r="D75" s="98"/>
      <c r="E75" s="62"/>
      <c r="F75" s="34" t="s">
        <v>96</v>
      </c>
      <c r="G75" s="34"/>
      <c r="H75" s="34"/>
      <c r="I75" s="34"/>
      <c r="J75" s="34"/>
      <c r="K75" s="34"/>
      <c r="L75" s="33"/>
      <c r="M75" s="6"/>
      <c r="N75" s="6"/>
      <c r="O75" s="87">
        <f>SUM(E75:N75)</f>
        <v>0</v>
      </c>
      <c r="P75" s="6"/>
    </row>
    <row r="76" spans="1:16" s="22" customFormat="1" ht="15.75">
      <c r="A76" s="33"/>
      <c r="B76" s="94">
        <v>168</v>
      </c>
      <c r="C76" s="95" t="s">
        <v>230</v>
      </c>
      <c r="D76" s="96"/>
      <c r="E76" s="62" t="s">
        <v>96</v>
      </c>
      <c r="F76" s="34"/>
      <c r="G76" s="34"/>
      <c r="H76" s="34"/>
      <c r="I76" s="34"/>
      <c r="J76" s="34"/>
      <c r="K76" s="34"/>
      <c r="L76" s="34"/>
      <c r="M76" s="6"/>
      <c r="N76" s="6"/>
      <c r="O76" s="87">
        <f>SUM(E76:N76)</f>
        <v>0</v>
      </c>
      <c r="P76" s="6"/>
    </row>
    <row r="77" spans="1:16" s="22" customFormat="1" ht="15.75">
      <c r="A77" s="33"/>
      <c r="B77" s="94">
        <v>145</v>
      </c>
      <c r="C77" s="95" t="s">
        <v>227</v>
      </c>
      <c r="D77" s="96"/>
      <c r="E77" s="62" t="s">
        <v>96</v>
      </c>
      <c r="F77" s="34"/>
      <c r="G77" s="34"/>
      <c r="H77" s="34"/>
      <c r="I77" s="34"/>
      <c r="J77" s="34"/>
      <c r="K77" s="34"/>
      <c r="L77" s="34"/>
      <c r="M77" s="6"/>
      <c r="N77" s="6"/>
      <c r="O77" s="87">
        <f>SUM(E77:N77)</f>
        <v>0</v>
      </c>
      <c r="P77" s="6"/>
    </row>
    <row r="78" spans="1:16" s="22" customFormat="1" ht="15.75">
      <c r="A78" s="33"/>
      <c r="B78" s="94">
        <v>132</v>
      </c>
      <c r="C78" s="95" t="s">
        <v>226</v>
      </c>
      <c r="D78" s="96"/>
      <c r="E78" s="62" t="s">
        <v>96</v>
      </c>
      <c r="F78" s="34"/>
      <c r="G78" s="34"/>
      <c r="H78" s="34"/>
      <c r="I78" s="34"/>
      <c r="J78" s="34"/>
      <c r="K78" s="34"/>
      <c r="L78" s="34"/>
      <c r="M78" s="6"/>
      <c r="N78" s="6"/>
      <c r="O78" s="87">
        <f>SUM(E78:N78)</f>
        <v>0</v>
      </c>
      <c r="P78" s="6"/>
    </row>
    <row r="79" spans="1:16" s="22" customFormat="1" ht="15.75">
      <c r="A79" s="33"/>
      <c r="B79" s="94">
        <v>129</v>
      </c>
      <c r="C79" s="95" t="s">
        <v>225</v>
      </c>
      <c r="D79" s="96" t="s">
        <v>65</v>
      </c>
      <c r="E79" s="62" t="s">
        <v>96</v>
      </c>
      <c r="F79" s="34"/>
      <c r="G79" s="34"/>
      <c r="H79" s="34"/>
      <c r="I79" s="34"/>
      <c r="J79" s="34"/>
      <c r="K79" s="34"/>
      <c r="L79" s="34"/>
      <c r="M79" s="6"/>
      <c r="N79" s="6"/>
      <c r="O79" s="87">
        <f>SUM(E79:N79)</f>
        <v>0</v>
      </c>
      <c r="P79" s="6"/>
    </row>
    <row r="80" spans="1:16" s="22" customFormat="1" ht="15.75">
      <c r="A80" s="33"/>
      <c r="B80" s="94">
        <v>125</v>
      </c>
      <c r="C80" s="95" t="s">
        <v>224</v>
      </c>
      <c r="D80" s="96"/>
      <c r="E80" s="62" t="s">
        <v>96</v>
      </c>
      <c r="F80" s="34"/>
      <c r="G80" s="34"/>
      <c r="H80" s="34"/>
      <c r="I80" s="34"/>
      <c r="J80" s="34"/>
      <c r="K80" s="34"/>
      <c r="L80" s="34"/>
      <c r="M80" s="6"/>
      <c r="N80" s="6"/>
      <c r="O80" s="87">
        <f>SUM(E80:N80)</f>
        <v>0</v>
      </c>
      <c r="P80" s="6"/>
    </row>
    <row r="81" spans="1:16" s="22" customFormat="1" ht="15.75">
      <c r="A81" s="33"/>
      <c r="B81" s="91"/>
      <c r="C81" s="97"/>
      <c r="D81" s="98"/>
      <c r="E81" s="62"/>
      <c r="F81" s="34"/>
      <c r="G81" s="34"/>
      <c r="H81" s="34"/>
      <c r="I81" s="34"/>
      <c r="J81" s="34"/>
      <c r="K81" s="34"/>
      <c r="L81" s="33"/>
      <c r="M81" s="6"/>
      <c r="N81" s="6"/>
      <c r="O81" s="87"/>
      <c r="P81" s="6"/>
    </row>
    <row r="82" spans="1:16" s="22" customFormat="1" ht="15.75">
      <c r="A82" s="33"/>
      <c r="B82" s="91"/>
      <c r="C82" s="97"/>
      <c r="D82" s="98"/>
      <c r="E82" s="62"/>
      <c r="F82" s="34"/>
      <c r="G82" s="34"/>
      <c r="H82" s="34"/>
      <c r="I82" s="34"/>
      <c r="J82" s="34"/>
      <c r="K82" s="34"/>
      <c r="L82" s="33"/>
      <c r="M82" s="6"/>
      <c r="N82" s="6"/>
      <c r="O82" s="87"/>
      <c r="P82" s="6"/>
    </row>
    <row r="83" spans="1:16" s="22" customFormat="1" ht="15.75">
      <c r="A83" s="33"/>
      <c r="B83" s="91"/>
      <c r="C83" s="97"/>
      <c r="D83" s="98"/>
      <c r="E83" s="62"/>
      <c r="F83" s="34"/>
      <c r="G83" s="34"/>
      <c r="H83" s="34"/>
      <c r="I83" s="34"/>
      <c r="J83" s="34"/>
      <c r="K83" s="34"/>
      <c r="L83" s="33"/>
      <c r="M83" s="6"/>
      <c r="N83" s="6"/>
      <c r="O83" s="87"/>
      <c r="P83" s="6"/>
    </row>
    <row r="84" spans="1:16" s="22" customFormat="1" ht="15.75">
      <c r="A84" s="33"/>
      <c r="B84" s="91"/>
      <c r="C84" s="97"/>
      <c r="D84" s="98"/>
      <c r="E84" s="62"/>
      <c r="F84" s="34"/>
      <c r="G84" s="34"/>
      <c r="H84" s="34"/>
      <c r="I84" s="34"/>
      <c r="J84" s="34"/>
      <c r="K84" s="34"/>
      <c r="L84" s="33"/>
      <c r="M84" s="6"/>
      <c r="N84" s="6"/>
      <c r="O84" s="5"/>
      <c r="P84" s="6"/>
    </row>
    <row r="85" spans="1:16" s="22" customFormat="1" ht="15.75">
      <c r="A85" s="33"/>
      <c r="B85" s="60"/>
      <c r="C85" s="38" t="s">
        <v>13</v>
      </c>
      <c r="D85" s="12"/>
      <c r="E85" s="3"/>
      <c r="F85" s="34"/>
      <c r="G85" s="34"/>
      <c r="H85" s="34"/>
      <c r="I85" s="34"/>
      <c r="J85" s="34"/>
      <c r="K85" s="34"/>
      <c r="L85" s="33"/>
      <c r="M85" s="6"/>
      <c r="N85" s="6"/>
      <c r="O85" s="5"/>
      <c r="P85" s="6"/>
    </row>
    <row r="86" spans="1:16" s="22" customFormat="1" ht="15.75">
      <c r="A86" s="33"/>
      <c r="B86" s="60"/>
      <c r="C86" s="3"/>
      <c r="D86" s="90"/>
      <c r="E86" s="62"/>
      <c r="F86" s="34"/>
      <c r="G86" s="34"/>
      <c r="H86" s="34"/>
      <c r="I86" s="34"/>
      <c r="J86" s="34"/>
      <c r="K86" s="34"/>
      <c r="L86" s="33"/>
      <c r="M86" s="6"/>
      <c r="N86" s="6"/>
      <c r="O86" s="5"/>
      <c r="P86" s="6"/>
    </row>
    <row r="87" spans="1:14" ht="15.75" customHeight="1">
      <c r="A87" s="33"/>
      <c r="B87" s="35" t="s">
        <v>16</v>
      </c>
      <c r="C87" s="34"/>
      <c r="D87" s="38"/>
      <c r="E87" s="34"/>
      <c r="F87" s="34"/>
      <c r="G87" s="3"/>
      <c r="H87" s="3"/>
      <c r="I87" s="3"/>
      <c r="J87" s="3"/>
      <c r="K87" s="3"/>
      <c r="L87" s="3"/>
      <c r="M87" s="2"/>
      <c r="N87"/>
    </row>
    <row r="88" spans="1:14" ht="15.75" customHeight="1">
      <c r="A88" s="33"/>
      <c r="B88" s="36" t="s">
        <v>17</v>
      </c>
      <c r="C88" s="34"/>
      <c r="D88" s="21"/>
      <c r="E88" s="37"/>
      <c r="F88" s="34"/>
      <c r="G88" s="3"/>
      <c r="H88" s="3"/>
      <c r="I88" s="3"/>
      <c r="J88" s="3"/>
      <c r="K88" s="3"/>
      <c r="L88" s="3"/>
      <c r="M88" s="2"/>
      <c r="N88"/>
    </row>
    <row r="89" spans="1:14" ht="15.75" customHeight="1">
      <c r="A89" s="33"/>
      <c r="B89" s="36" t="s">
        <v>18</v>
      </c>
      <c r="C89" s="34"/>
      <c r="D89" s="21"/>
      <c r="E89" s="37"/>
      <c r="F89" s="34"/>
      <c r="G89" s="3"/>
      <c r="H89" s="3"/>
      <c r="I89" s="3"/>
      <c r="J89" s="3"/>
      <c r="K89" s="3"/>
      <c r="L89" s="3"/>
      <c r="M89" s="2"/>
      <c r="N89"/>
    </row>
    <row r="90" spans="1:14" ht="15.75" customHeight="1">
      <c r="A90" s="33"/>
      <c r="B90" s="36" t="s">
        <v>19</v>
      </c>
      <c r="C90" s="21"/>
      <c r="D90" s="21"/>
      <c r="E90" s="3"/>
      <c r="F90" s="3"/>
      <c r="G90" s="3"/>
      <c r="H90" s="3"/>
      <c r="I90" s="3"/>
      <c r="J90" s="3"/>
      <c r="K90" s="3"/>
      <c r="L90" s="3"/>
      <c r="M90" s="2"/>
      <c r="N90"/>
    </row>
    <row r="91" spans="1:15" s="26" customFormat="1" ht="15.75">
      <c r="A91" s="33"/>
      <c r="B91" s="107" t="s">
        <v>26</v>
      </c>
      <c r="C91" s="3"/>
      <c r="D91" s="3"/>
      <c r="E91" s="34"/>
      <c r="F91" s="34"/>
      <c r="G91" s="34"/>
      <c r="H91" s="34"/>
      <c r="I91" s="34"/>
      <c r="J91" s="34"/>
      <c r="K91" s="34"/>
      <c r="L91" s="33"/>
      <c r="O91" s="15"/>
    </row>
    <row r="92" spans="1:15" s="26" customFormat="1" ht="15.75">
      <c r="A92" s="33"/>
      <c r="B92" s="107" t="s">
        <v>27</v>
      </c>
      <c r="C92" s="27"/>
      <c r="D92" s="27"/>
      <c r="E92" s="62"/>
      <c r="F92" s="34"/>
      <c r="G92" s="34"/>
      <c r="H92" s="34"/>
      <c r="I92" s="34"/>
      <c r="J92" s="34"/>
      <c r="K92" s="34"/>
      <c r="L92" s="33"/>
      <c r="O92" s="15"/>
    </row>
    <row r="93" spans="1:15" s="26" customFormat="1" ht="15.75">
      <c r="A93" s="33"/>
      <c r="B93" s="60"/>
      <c r="C93" s="61"/>
      <c r="D93" s="62"/>
      <c r="E93" s="62"/>
      <c r="F93" s="34"/>
      <c r="G93" s="34"/>
      <c r="H93" s="34"/>
      <c r="I93" s="34"/>
      <c r="J93" s="34"/>
      <c r="K93" s="34"/>
      <c r="L93" s="33"/>
      <c r="O93" s="15"/>
    </row>
    <row r="94" spans="1:15" s="26" customFormat="1" ht="15.75">
      <c r="A94" s="33"/>
      <c r="B94" s="60"/>
      <c r="C94" s="61"/>
      <c r="D94" s="62"/>
      <c r="E94" s="62"/>
      <c r="F94" s="34"/>
      <c r="G94" s="34"/>
      <c r="H94" s="34"/>
      <c r="I94" s="34"/>
      <c r="J94" s="34"/>
      <c r="K94" s="34"/>
      <c r="L94" s="33"/>
      <c r="O94" s="15"/>
    </row>
    <row r="95" spans="1:15" s="26" customFormat="1" ht="15.75">
      <c r="A95" s="33"/>
      <c r="B95" s="60"/>
      <c r="C95" s="61"/>
      <c r="D95" s="62"/>
      <c r="E95" s="34"/>
      <c r="F95" s="34"/>
      <c r="G95" s="34"/>
      <c r="H95" s="34"/>
      <c r="I95" s="34"/>
      <c r="J95" s="34"/>
      <c r="K95" s="34"/>
      <c r="L95" s="33"/>
      <c r="O95" s="15"/>
    </row>
    <row r="96" spans="1:15" s="26" customFormat="1" ht="15.75">
      <c r="A96" s="33"/>
      <c r="B96" s="60"/>
      <c r="C96" s="61"/>
      <c r="D96" s="62"/>
      <c r="E96" s="34"/>
      <c r="F96" s="34"/>
      <c r="G96" s="34"/>
      <c r="H96" s="34"/>
      <c r="I96" s="34"/>
      <c r="J96" s="34"/>
      <c r="K96" s="34"/>
      <c r="L96" s="33"/>
      <c r="O96" s="15"/>
    </row>
    <row r="97" spans="1:15" s="26" customFormat="1" ht="15.75">
      <c r="A97" s="33"/>
      <c r="B97" s="60"/>
      <c r="C97" s="61"/>
      <c r="D97" s="62"/>
      <c r="E97" s="34"/>
      <c r="F97" s="34"/>
      <c r="G97" s="34"/>
      <c r="H97" s="34"/>
      <c r="I97" s="34"/>
      <c r="J97" s="34"/>
      <c r="K97" s="34"/>
      <c r="L97" s="33"/>
      <c r="O97" s="15"/>
    </row>
    <row r="98" spans="1:15" s="26" customFormat="1" ht="15.75">
      <c r="A98" s="33"/>
      <c r="B98" s="60"/>
      <c r="C98" s="61"/>
      <c r="D98" s="62"/>
      <c r="E98" s="34"/>
      <c r="F98" s="34"/>
      <c r="G98" s="34"/>
      <c r="H98" s="34"/>
      <c r="I98" s="34"/>
      <c r="J98" s="34"/>
      <c r="K98" s="34"/>
      <c r="L98" s="33"/>
      <c r="O98" s="15"/>
    </row>
    <row r="99" spans="1:12" ht="15.75">
      <c r="A99" s="33"/>
      <c r="B99" s="60"/>
      <c r="C99" s="12"/>
      <c r="D99" s="11"/>
      <c r="L99" s="32"/>
    </row>
    <row r="100" spans="1:12" ht="15.75">
      <c r="A100" s="33"/>
      <c r="B100" s="5"/>
      <c r="C100" s="12"/>
      <c r="L100" s="32"/>
    </row>
    <row r="101" spans="1:13" ht="15.75">
      <c r="A101" s="33"/>
      <c r="B101" s="5"/>
      <c r="C101" s="4"/>
      <c r="D101" s="6"/>
      <c r="E101" s="6"/>
      <c r="F101" s="6"/>
      <c r="H101" s="6"/>
      <c r="L101" s="6"/>
      <c r="M101" s="6"/>
    </row>
    <row r="102" spans="1:13" ht="15.75">
      <c r="A102" s="33"/>
      <c r="B102" s="4"/>
      <c r="C102" s="22"/>
      <c r="D102" s="6"/>
      <c r="E102" s="6"/>
      <c r="F102" s="6"/>
      <c r="H102" s="6"/>
      <c r="L102" s="6"/>
      <c r="M102" s="6"/>
    </row>
    <row r="103" spans="1:13" ht="15.75">
      <c r="A103" s="33"/>
      <c r="B103" s="22"/>
      <c r="C103" s="22"/>
      <c r="D103" s="6"/>
      <c r="E103" s="6"/>
      <c r="F103" s="6"/>
      <c r="H103" s="6"/>
      <c r="L103" s="6"/>
      <c r="M103" s="6"/>
    </row>
    <row r="104" spans="1:13" ht="15.75">
      <c r="A104" s="33"/>
      <c r="B104" s="22"/>
      <c r="C104" s="22"/>
      <c r="D104" s="6"/>
      <c r="E104" s="6"/>
      <c r="F104" s="6"/>
      <c r="H104" s="6"/>
      <c r="L104" s="6"/>
      <c r="M104" s="6"/>
    </row>
    <row r="105" spans="1:15" s="22" customFormat="1" ht="15.75">
      <c r="A105" s="33"/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5"/>
      <c r="O105" s="4"/>
    </row>
    <row r="106" spans="1:15" s="22" customFormat="1" ht="15.75">
      <c r="A106" s="33"/>
      <c r="D106" s="6"/>
      <c r="E106" s="6"/>
      <c r="F106" s="6"/>
      <c r="G106" s="6"/>
      <c r="H106" s="6"/>
      <c r="I106" s="7"/>
      <c r="J106" s="6"/>
      <c r="K106" s="6"/>
      <c r="L106" s="6"/>
      <c r="M106" s="6"/>
      <c r="N106" s="5"/>
      <c r="O106" s="4"/>
    </row>
    <row r="107" spans="1:15" s="22" customFormat="1" ht="15.75">
      <c r="A107" s="33"/>
      <c r="D107" s="6"/>
      <c r="E107" s="6"/>
      <c r="F107" s="6"/>
      <c r="G107" s="6"/>
      <c r="H107" s="6"/>
      <c r="I107" s="7"/>
      <c r="J107" s="6"/>
      <c r="K107" s="6"/>
      <c r="L107" s="6"/>
      <c r="M107" s="6"/>
      <c r="N107" s="5"/>
      <c r="O107" s="4"/>
    </row>
    <row r="108" spans="1:15" s="22" customFormat="1" ht="15.75">
      <c r="A108" s="33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5"/>
      <c r="O108" s="4"/>
    </row>
    <row r="109" spans="1:15" s="22" customFormat="1" ht="15.75">
      <c r="A109" s="33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5"/>
      <c r="O109" s="4"/>
    </row>
    <row r="110" spans="1:15" s="22" customFormat="1" ht="15.75">
      <c r="A110" s="33"/>
      <c r="D110" s="6"/>
      <c r="E110" s="6"/>
      <c r="F110" s="6"/>
      <c r="G110" s="6"/>
      <c r="H110" s="6"/>
      <c r="I110" s="7"/>
      <c r="J110" s="6"/>
      <c r="K110" s="6"/>
      <c r="L110" s="6"/>
      <c r="M110" s="6"/>
      <c r="N110" s="5"/>
      <c r="O110" s="4"/>
    </row>
    <row r="111" spans="1:15" s="22" customFormat="1" ht="15.75">
      <c r="A111" s="33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5"/>
      <c r="O111" s="4"/>
    </row>
    <row r="112" spans="1:15" s="22" customFormat="1" ht="15.75">
      <c r="A112" s="33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5"/>
      <c r="O112" s="4"/>
    </row>
    <row r="113" spans="1:15" s="22" customFormat="1" ht="15.75">
      <c r="A113" s="33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5"/>
      <c r="O113" s="4"/>
    </row>
    <row r="114" spans="1:15" s="22" customFormat="1" ht="15.75">
      <c r="A114" s="33"/>
      <c r="D114" s="6"/>
      <c r="E114" s="6"/>
      <c r="F114" s="6"/>
      <c r="G114" s="6"/>
      <c r="H114" s="6"/>
      <c r="I114" s="7"/>
      <c r="J114" s="6"/>
      <c r="K114" s="6"/>
      <c r="L114" s="6"/>
      <c r="M114" s="6"/>
      <c r="N114" s="5"/>
      <c r="O114" s="4"/>
    </row>
    <row r="115" spans="1:15" s="22" customFormat="1" ht="15.75">
      <c r="A115" s="33"/>
      <c r="D115" s="6"/>
      <c r="E115" s="6"/>
      <c r="F115" s="6"/>
      <c r="G115" s="6"/>
      <c r="H115" s="6"/>
      <c r="I115" s="7"/>
      <c r="J115" s="6"/>
      <c r="K115" s="6"/>
      <c r="L115" s="6"/>
      <c r="M115" s="6"/>
      <c r="N115" s="5"/>
      <c r="O115" s="4"/>
    </row>
    <row r="116" spans="1:15" s="22" customFormat="1" ht="15.75">
      <c r="A116" s="33"/>
      <c r="D116" s="6"/>
      <c r="E116" s="6"/>
      <c r="F116" s="6"/>
      <c r="G116" s="6"/>
      <c r="H116" s="6"/>
      <c r="I116" s="7"/>
      <c r="J116" s="6"/>
      <c r="K116" s="6"/>
      <c r="L116" s="6"/>
      <c r="M116" s="6"/>
      <c r="N116" s="5"/>
      <c r="O116" s="4"/>
    </row>
    <row r="117" spans="1:15" s="22" customFormat="1" ht="15.75">
      <c r="A117" s="33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5"/>
      <c r="O117" s="4"/>
    </row>
    <row r="118" spans="1:15" s="22" customFormat="1" ht="15.75">
      <c r="A118" s="33"/>
      <c r="D118" s="6"/>
      <c r="E118" s="6"/>
      <c r="F118" s="6"/>
      <c r="G118" s="6"/>
      <c r="H118" s="6"/>
      <c r="I118" s="7"/>
      <c r="J118" s="6"/>
      <c r="K118" s="6"/>
      <c r="L118" s="6"/>
      <c r="M118" s="6"/>
      <c r="N118" s="5"/>
      <c r="O118" s="4"/>
    </row>
    <row r="119" spans="1:15" s="22" customFormat="1" ht="15.75">
      <c r="A119" s="5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5"/>
      <c r="O119" s="4"/>
    </row>
    <row r="120" spans="1:15" s="22" customFormat="1" ht="15.75">
      <c r="A120" s="5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5"/>
      <c r="O120" s="4"/>
    </row>
    <row r="121" spans="1:15" s="22" customFormat="1" ht="15.75">
      <c r="A121" s="5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5"/>
      <c r="O121" s="4"/>
    </row>
    <row r="122" spans="1:15" s="22" customFormat="1" ht="15.75">
      <c r="A122" s="5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5"/>
      <c r="O122" s="4"/>
    </row>
    <row r="123" spans="1:15" s="22" customFormat="1" ht="15.75">
      <c r="A123" s="5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5"/>
      <c r="O123" s="4"/>
    </row>
    <row r="124" spans="1:15" s="22" customFormat="1" ht="15.75">
      <c r="A124" s="5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5"/>
      <c r="O124" s="4"/>
    </row>
    <row r="125" spans="1:15" s="22" customFormat="1" ht="15.75">
      <c r="A125" s="5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5"/>
      <c r="O125" s="4"/>
    </row>
    <row r="126" spans="1:15" s="22" customFormat="1" ht="15.75">
      <c r="A126" s="5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5"/>
      <c r="O126" s="4"/>
    </row>
    <row r="127" spans="1:15" s="22" customFormat="1" ht="15.75">
      <c r="A127" s="5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5"/>
      <c r="O127" s="4"/>
    </row>
    <row r="128" spans="1:15" s="22" customFormat="1" ht="15.75">
      <c r="A128" s="5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5"/>
      <c r="O128" s="4"/>
    </row>
    <row r="129" spans="1:15" s="22" customFormat="1" ht="15.75">
      <c r="A129" s="5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5"/>
      <c r="O129" s="4"/>
    </row>
    <row r="130" spans="1:15" s="22" customFormat="1" ht="15.75">
      <c r="A130" s="5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5"/>
      <c r="O130" s="4"/>
    </row>
    <row r="131" spans="1:15" s="22" customFormat="1" ht="15.75">
      <c r="A131" s="5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5"/>
      <c r="O131" s="4"/>
    </row>
    <row r="132" spans="1:15" s="22" customFormat="1" ht="15.75">
      <c r="A132" s="5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5"/>
      <c r="O132" s="4"/>
    </row>
    <row r="133" spans="1:15" s="22" customFormat="1" ht="15.75">
      <c r="A133" s="5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5"/>
      <c r="O133" s="4"/>
    </row>
    <row r="134" spans="1:15" s="22" customFormat="1" ht="15.75">
      <c r="A134" s="5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5"/>
      <c r="O134" s="4"/>
    </row>
    <row r="135" spans="1:15" s="22" customFormat="1" ht="15.75">
      <c r="A135" s="5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5"/>
      <c r="O135" s="4"/>
    </row>
    <row r="136" spans="1:15" s="22" customFormat="1" ht="15.75">
      <c r="A136" s="5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5"/>
      <c r="O136" s="4"/>
    </row>
    <row r="137" spans="1:15" s="22" customFormat="1" ht="15.75">
      <c r="A137" s="5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5"/>
      <c r="O137" s="4"/>
    </row>
    <row r="138" spans="1:15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5"/>
      <c r="O138" s="4"/>
    </row>
    <row r="139" spans="1:15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5"/>
      <c r="O139" s="4"/>
    </row>
    <row r="140" spans="1:15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5"/>
      <c r="O140" s="4"/>
    </row>
    <row r="141" spans="1:15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5"/>
      <c r="O141" s="4"/>
    </row>
    <row r="142" spans="1:15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5"/>
      <c r="O142" s="4"/>
    </row>
    <row r="143" spans="1:15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5"/>
      <c r="O143" s="4"/>
    </row>
    <row r="144" spans="1:15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5"/>
      <c r="O144" s="4"/>
    </row>
    <row r="145" spans="1:15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5"/>
      <c r="O145" s="4"/>
    </row>
    <row r="146" spans="1:15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5"/>
      <c r="O146" s="4"/>
    </row>
    <row r="147" spans="1:15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5"/>
      <c r="O147" s="4"/>
    </row>
    <row r="148" spans="1:15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5"/>
      <c r="O148" s="4"/>
    </row>
    <row r="149" spans="1:15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5"/>
      <c r="O149" s="4"/>
    </row>
    <row r="150" spans="1:15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5"/>
      <c r="O150" s="4"/>
    </row>
    <row r="151" spans="1:15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5"/>
      <c r="O151" s="4"/>
    </row>
    <row r="152" spans="1:15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5"/>
      <c r="O152" s="4"/>
    </row>
    <row r="153" spans="1:15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5"/>
      <c r="O153" s="4"/>
    </row>
    <row r="154" spans="1:15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5"/>
      <c r="O154" s="4"/>
    </row>
    <row r="155" spans="1:15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5"/>
      <c r="O155" s="4"/>
    </row>
    <row r="156" spans="1:15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5"/>
      <c r="O156" s="4"/>
    </row>
    <row r="157" spans="1:15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5"/>
      <c r="O157" s="4"/>
    </row>
    <row r="158" spans="1:15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  <c r="O158" s="4"/>
    </row>
    <row r="159" spans="1:15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  <c r="O159" s="4"/>
    </row>
    <row r="160" spans="1:15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  <c r="O160" s="4"/>
    </row>
    <row r="161" spans="1:15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  <c r="O161" s="4"/>
    </row>
    <row r="162" spans="1:15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  <c r="O162" s="4"/>
    </row>
    <row r="163" spans="1:15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  <c r="O163" s="4"/>
    </row>
    <row r="164" spans="1:15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  <c r="O164" s="4"/>
    </row>
    <row r="165" spans="1:15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  <c r="O165" s="4"/>
    </row>
    <row r="166" spans="1:15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  <c r="O166" s="4"/>
    </row>
    <row r="167" spans="1:15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  <c r="O167" s="4"/>
    </row>
    <row r="168" spans="1:15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  <c r="O168" s="4"/>
    </row>
    <row r="169" spans="1:15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  <c r="O169" s="4"/>
    </row>
    <row r="170" spans="1:15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  <c r="O170" s="4"/>
    </row>
    <row r="171" spans="1:15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  <c r="O171" s="4"/>
    </row>
    <row r="172" spans="1:15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  <c r="O172" s="4"/>
    </row>
    <row r="173" spans="1:15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  <c r="O173" s="4"/>
    </row>
    <row r="174" spans="1:15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  <c r="O174" s="4"/>
    </row>
    <row r="175" spans="1:15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  <c r="O175" s="4"/>
    </row>
    <row r="176" spans="1:15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  <c r="O176" s="4"/>
    </row>
    <row r="177" spans="1:15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  <c r="O177" s="4"/>
    </row>
    <row r="178" spans="1:15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  <c r="O178" s="4"/>
    </row>
    <row r="179" spans="1:15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  <c r="O179" s="4"/>
    </row>
    <row r="180" spans="1:15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  <c r="O180" s="4"/>
    </row>
    <row r="181" spans="1:15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  <c r="O181" s="4"/>
    </row>
    <row r="182" spans="1:15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  <c r="O182" s="4"/>
    </row>
    <row r="183" spans="1:15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  <c r="O183" s="4"/>
    </row>
    <row r="184" spans="1:15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  <c r="O184" s="4"/>
    </row>
    <row r="185" spans="1:15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  <c r="O185" s="4"/>
    </row>
    <row r="186" spans="1:15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  <c r="O186" s="4"/>
    </row>
    <row r="187" spans="1:15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  <c r="O187" s="4"/>
    </row>
    <row r="188" spans="1:15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  <c r="O188" s="4"/>
    </row>
    <row r="189" spans="1:15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  <c r="O189" s="4"/>
    </row>
    <row r="190" spans="1:15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  <c r="O190" s="4"/>
    </row>
    <row r="191" spans="1:15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  <c r="O191" s="4"/>
    </row>
    <row r="192" spans="1:15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  <c r="O192" s="4"/>
    </row>
    <row r="193" spans="1:15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  <c r="O193" s="4"/>
    </row>
    <row r="194" spans="1:15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  <c r="O194" s="4"/>
    </row>
    <row r="195" spans="1:15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  <c r="O195" s="4"/>
    </row>
    <row r="196" spans="1:15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  <c r="O196" s="4"/>
    </row>
    <row r="197" spans="1:15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  <c r="O197" s="4"/>
    </row>
    <row r="198" spans="1:15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  <c r="O198" s="4"/>
    </row>
    <row r="199" spans="1:15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  <c r="O199" s="4"/>
    </row>
    <row r="200" spans="1:15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  <c r="O200" s="4"/>
    </row>
    <row r="201" spans="1:15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  <c r="O201" s="4"/>
    </row>
    <row r="202" spans="1:15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  <c r="O202" s="4"/>
    </row>
    <row r="203" spans="1:15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  <c r="O203" s="4"/>
    </row>
    <row r="204" spans="1:15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  <c r="O204" s="4"/>
    </row>
    <row r="205" spans="1:15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  <c r="O205" s="4"/>
    </row>
    <row r="206" spans="1:15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  <c r="O206" s="4"/>
    </row>
    <row r="207" spans="1:15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  <c r="O207" s="4"/>
    </row>
    <row r="208" spans="1:15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  <c r="O208" s="4"/>
    </row>
    <row r="209" spans="1:15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  <c r="O209" s="4"/>
    </row>
    <row r="210" spans="1:15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  <c r="O210" s="4"/>
    </row>
    <row r="211" spans="1:15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  <c r="O211" s="4"/>
    </row>
    <row r="212" spans="1:15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  <c r="O212" s="4"/>
    </row>
    <row r="213" spans="1:15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  <c r="O213" s="4"/>
    </row>
    <row r="214" spans="1:15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  <c r="O214" s="4"/>
    </row>
    <row r="215" spans="1:15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  <c r="O215" s="4"/>
    </row>
    <row r="216" spans="1:15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  <c r="O216" s="4"/>
    </row>
    <row r="217" spans="1:15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  <c r="O217" s="4"/>
    </row>
    <row r="218" spans="1:15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  <c r="O218" s="4"/>
    </row>
    <row r="219" spans="1:15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  <c r="O219" s="4"/>
    </row>
    <row r="220" spans="1:15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  <c r="O220" s="4"/>
    </row>
    <row r="221" spans="1:15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  <c r="O221" s="4"/>
    </row>
    <row r="222" spans="1:15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  <c r="O222" s="4"/>
    </row>
    <row r="223" spans="1:15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  <c r="O223" s="4"/>
    </row>
    <row r="224" spans="1:15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  <c r="O224" s="4"/>
    </row>
    <row r="225" spans="1:15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  <c r="O225" s="4"/>
    </row>
    <row r="226" spans="1:15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  <c r="O226" s="4"/>
    </row>
    <row r="227" spans="1:15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  <c r="O227" s="4"/>
    </row>
    <row r="228" spans="1:15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  <c r="O228" s="4"/>
    </row>
    <row r="229" spans="1:15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  <c r="O229" s="4"/>
    </row>
    <row r="230" spans="1:15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  <c r="O230" s="4"/>
    </row>
    <row r="231" spans="1:15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  <c r="O231" s="4"/>
    </row>
    <row r="232" spans="1:15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  <c r="O232" s="4"/>
    </row>
    <row r="233" spans="1:15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  <c r="O233" s="4"/>
    </row>
    <row r="234" spans="1:15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  <c r="O234" s="4"/>
    </row>
    <row r="235" spans="1:15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  <c r="O235" s="4"/>
    </row>
    <row r="236" spans="1:15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  <c r="O236" s="4"/>
    </row>
    <row r="237" spans="1:15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  <c r="O237" s="4"/>
    </row>
    <row r="238" spans="1:15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5"/>
      <c r="O238" s="4"/>
    </row>
    <row r="239" spans="1:15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5"/>
      <c r="O239" s="4"/>
    </row>
    <row r="240" spans="1:15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5"/>
      <c r="O240" s="4"/>
    </row>
    <row r="241" spans="1:15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5"/>
      <c r="O241" s="4"/>
    </row>
    <row r="242" spans="1:15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5"/>
      <c r="O242" s="4"/>
    </row>
    <row r="243" spans="1:15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5"/>
      <c r="O243" s="4"/>
    </row>
    <row r="244" spans="1:15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5"/>
      <c r="O244" s="4"/>
    </row>
    <row r="245" spans="1:15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5"/>
      <c r="O245" s="4"/>
    </row>
    <row r="246" spans="1:15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5"/>
      <c r="O246" s="4"/>
    </row>
    <row r="247" spans="1:15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5"/>
      <c r="O247" s="4"/>
    </row>
    <row r="248" spans="1:15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5"/>
      <c r="O248" s="4"/>
    </row>
    <row r="249" spans="1:15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5"/>
      <c r="O249" s="4"/>
    </row>
    <row r="250" spans="1:15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5"/>
      <c r="O250" s="4"/>
    </row>
    <row r="251" spans="1:15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5"/>
      <c r="O251" s="4"/>
    </row>
    <row r="252" spans="1:15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5"/>
      <c r="O252" s="4"/>
    </row>
    <row r="253" spans="1:15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5"/>
      <c r="O253" s="4"/>
    </row>
    <row r="254" spans="1:15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5"/>
      <c r="O254" s="4"/>
    </row>
    <row r="255" spans="1:15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5"/>
      <c r="O255" s="4"/>
    </row>
    <row r="256" spans="1:15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5"/>
      <c r="O256" s="4"/>
    </row>
    <row r="257" spans="1:15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5"/>
      <c r="O257" s="4"/>
    </row>
    <row r="258" spans="1:15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5"/>
      <c r="O258" s="4"/>
    </row>
    <row r="259" spans="1:15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5"/>
      <c r="O259" s="4"/>
    </row>
    <row r="260" spans="1:15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5"/>
      <c r="O260" s="4"/>
    </row>
    <row r="261" spans="1:15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5"/>
      <c r="O261" s="4"/>
    </row>
    <row r="262" spans="1:15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5"/>
      <c r="O262" s="4"/>
    </row>
    <row r="263" spans="1:15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5"/>
      <c r="O263" s="4"/>
    </row>
    <row r="264" spans="1:15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5"/>
      <c r="O264" s="4"/>
    </row>
    <row r="265" spans="1:15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5"/>
      <c r="O265" s="4"/>
    </row>
    <row r="266" spans="1:15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5"/>
      <c r="O266" s="4"/>
    </row>
    <row r="267" spans="1:15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5"/>
      <c r="O267" s="4"/>
    </row>
    <row r="268" spans="1:15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5"/>
      <c r="O268" s="4"/>
    </row>
    <row r="269" spans="1:15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5"/>
      <c r="O269" s="4"/>
    </row>
    <row r="270" spans="1:15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5"/>
      <c r="O270" s="4"/>
    </row>
    <row r="271" spans="1:15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5"/>
      <c r="O271" s="4"/>
    </row>
    <row r="272" spans="1:15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5"/>
      <c r="O272" s="4"/>
    </row>
    <row r="273" spans="1:15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5"/>
      <c r="O273" s="4"/>
    </row>
    <row r="274" spans="1:15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5"/>
      <c r="O274" s="4"/>
    </row>
    <row r="275" spans="1:15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5"/>
      <c r="O275" s="4"/>
    </row>
    <row r="276" spans="1:15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5"/>
      <c r="O276" s="4"/>
    </row>
    <row r="277" spans="1:15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5"/>
      <c r="O277" s="4"/>
    </row>
    <row r="278" spans="1:15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5"/>
      <c r="O278" s="4"/>
    </row>
    <row r="279" spans="1:15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5"/>
      <c r="O279" s="4"/>
    </row>
    <row r="280" spans="1:15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5"/>
      <c r="O280" s="4"/>
    </row>
    <row r="281" spans="1:15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5"/>
      <c r="O281" s="4"/>
    </row>
    <row r="282" spans="1:15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5"/>
      <c r="O282" s="4"/>
    </row>
    <row r="283" spans="1:15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5"/>
      <c r="O283" s="4"/>
    </row>
    <row r="284" spans="1:15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5"/>
      <c r="O284" s="4"/>
    </row>
    <row r="285" spans="1:15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5"/>
      <c r="O285" s="4"/>
    </row>
    <row r="286" spans="1:15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5"/>
      <c r="O286" s="4"/>
    </row>
    <row r="287" spans="1:15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5"/>
      <c r="O287" s="4"/>
    </row>
    <row r="288" spans="1:15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5"/>
      <c r="O288" s="4"/>
    </row>
    <row r="289" spans="1:15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5"/>
      <c r="O289" s="4"/>
    </row>
    <row r="290" spans="1:15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5"/>
      <c r="O290" s="4"/>
    </row>
    <row r="291" spans="1:15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5"/>
      <c r="O291" s="4"/>
    </row>
    <row r="292" spans="1:15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5"/>
      <c r="O292" s="4"/>
    </row>
    <row r="293" spans="1:15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5"/>
      <c r="O293" s="4"/>
    </row>
    <row r="294" spans="1:15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5"/>
      <c r="O294" s="4"/>
    </row>
    <row r="295" spans="1:15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5"/>
      <c r="O295" s="4"/>
    </row>
    <row r="296" spans="1:15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5"/>
      <c r="O296" s="4"/>
    </row>
    <row r="297" spans="1:15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5"/>
      <c r="O297" s="4"/>
    </row>
    <row r="298" spans="1:15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5"/>
      <c r="O298" s="4"/>
    </row>
    <row r="299" spans="1:15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5"/>
      <c r="O299" s="4"/>
    </row>
    <row r="300" spans="1:15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5"/>
      <c r="O300" s="4"/>
    </row>
    <row r="301" spans="1:15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5"/>
      <c r="O301" s="4"/>
    </row>
    <row r="302" spans="1:15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5"/>
      <c r="O302" s="4"/>
    </row>
    <row r="303" spans="1:15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5"/>
      <c r="O303" s="4"/>
    </row>
    <row r="304" spans="1:15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5"/>
      <c r="O304" s="4"/>
    </row>
    <row r="305" spans="1:15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5"/>
      <c r="O305" s="4"/>
    </row>
    <row r="306" spans="1:15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5"/>
      <c r="O306" s="4"/>
    </row>
    <row r="307" spans="1:15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5"/>
      <c r="O307" s="4"/>
    </row>
    <row r="308" spans="1:15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5"/>
      <c r="O308" s="4"/>
    </row>
    <row r="309" spans="1:15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5"/>
      <c r="O309" s="4"/>
    </row>
    <row r="310" spans="1:15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5"/>
      <c r="O310" s="4"/>
    </row>
    <row r="311" spans="1:15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5"/>
      <c r="O311" s="4"/>
    </row>
    <row r="312" spans="1:15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5"/>
      <c r="O312" s="4"/>
    </row>
    <row r="313" spans="1:15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5"/>
      <c r="O313" s="4"/>
    </row>
    <row r="314" spans="1:15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5"/>
      <c r="O314" s="4"/>
    </row>
    <row r="315" spans="1:15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5"/>
      <c r="O315" s="4"/>
    </row>
    <row r="316" spans="1:15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5"/>
      <c r="O316" s="4"/>
    </row>
    <row r="317" spans="1:15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5"/>
      <c r="O317" s="4"/>
    </row>
    <row r="318" spans="1:15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5"/>
      <c r="O318" s="4"/>
    </row>
    <row r="319" spans="1:15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5"/>
      <c r="O319" s="4"/>
    </row>
    <row r="320" spans="1:15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5"/>
      <c r="O320" s="4"/>
    </row>
    <row r="321" spans="1:15" s="22" customFormat="1" ht="15.75">
      <c r="A321" s="8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5"/>
      <c r="O321" s="4"/>
    </row>
    <row r="322" spans="1:15" s="22" customFormat="1" ht="15.75">
      <c r="A322" s="8"/>
      <c r="C322"/>
      <c r="D322" s="1"/>
      <c r="E322" s="11"/>
      <c r="F322" s="11"/>
      <c r="G322" s="6"/>
      <c r="H322" s="76"/>
      <c r="I322" s="7"/>
      <c r="J322" s="6"/>
      <c r="K322" s="6"/>
      <c r="L322" s="1"/>
      <c r="M322" s="1"/>
      <c r="N322" s="5"/>
      <c r="O322" s="4"/>
    </row>
    <row r="323" spans="1:15" s="22" customFormat="1" ht="15.75">
      <c r="A323" s="8"/>
      <c r="B323" s="9"/>
      <c r="C323"/>
      <c r="D323" s="1"/>
      <c r="E323" s="11"/>
      <c r="F323" s="11"/>
      <c r="G323" s="6"/>
      <c r="H323" s="76"/>
      <c r="I323" s="7"/>
      <c r="J323" s="6"/>
      <c r="K323" s="6"/>
      <c r="L323" s="1"/>
      <c r="M323" s="1"/>
      <c r="N323" s="5"/>
      <c r="O323" s="4"/>
    </row>
    <row r="324" spans="1:15" s="22" customFormat="1" ht="15.75">
      <c r="A324" s="8"/>
      <c r="B324" s="9"/>
      <c r="C324"/>
      <c r="D324" s="1"/>
      <c r="E324" s="11"/>
      <c r="F324" s="11"/>
      <c r="G324" s="6"/>
      <c r="H324" s="76"/>
      <c r="I324" s="7"/>
      <c r="J324" s="6"/>
      <c r="K324" s="6"/>
      <c r="L324" s="1"/>
      <c r="M324" s="1"/>
      <c r="N324" s="5"/>
      <c r="O324" s="4"/>
    </row>
    <row r="325" spans="1:15" s="22" customFormat="1" ht="15.75">
      <c r="A325" s="8"/>
      <c r="B325" s="9"/>
      <c r="C325"/>
      <c r="D325" s="1"/>
      <c r="E325" s="11"/>
      <c r="F325" s="11"/>
      <c r="G325" s="6"/>
      <c r="H325" s="76"/>
      <c r="I325" s="7"/>
      <c r="J325" s="6"/>
      <c r="K325" s="6"/>
      <c r="L325" s="1"/>
      <c r="M325" s="1"/>
      <c r="N325" s="5"/>
      <c r="O325" s="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PageLayoutView="0" workbookViewId="0" topLeftCell="A1">
      <selection activeCell="C16" sqref="C16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2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1"/>
    </row>
    <row r="5" spans="1:12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22" customFormat="1" ht="15.75">
      <c r="A7" s="33">
        <v>1</v>
      </c>
      <c r="B7" s="94">
        <v>255</v>
      </c>
      <c r="C7" s="95" t="s">
        <v>232</v>
      </c>
      <c r="D7" s="96" t="s">
        <v>233</v>
      </c>
      <c r="E7" s="62">
        <v>25</v>
      </c>
      <c r="F7" s="34">
        <v>25</v>
      </c>
      <c r="G7" s="34">
        <v>25</v>
      </c>
      <c r="H7" s="34">
        <v>25</v>
      </c>
      <c r="I7" s="34"/>
      <c r="J7" s="34"/>
      <c r="K7" s="34"/>
      <c r="L7" s="34"/>
      <c r="M7" s="6"/>
      <c r="N7" s="6"/>
      <c r="O7" s="87">
        <f aca="true" t="shared" si="0" ref="O7:O51">SUM(E7:N7)</f>
        <v>100</v>
      </c>
      <c r="P7" s="6"/>
    </row>
    <row r="8" spans="1:16" s="22" customFormat="1" ht="15.75">
      <c r="A8" s="33">
        <v>2</v>
      </c>
      <c r="B8" s="94">
        <v>330</v>
      </c>
      <c r="C8" s="95" t="s">
        <v>236</v>
      </c>
      <c r="D8" s="96" t="s">
        <v>75</v>
      </c>
      <c r="E8" s="62">
        <v>18</v>
      </c>
      <c r="F8" s="34">
        <v>20</v>
      </c>
      <c r="G8" s="34">
        <v>14</v>
      </c>
      <c r="H8" s="34">
        <v>18</v>
      </c>
      <c r="I8" s="34"/>
      <c r="J8" s="34"/>
      <c r="K8" s="34"/>
      <c r="L8" s="34"/>
      <c r="M8" s="6"/>
      <c r="N8" s="6"/>
      <c r="O8" s="87">
        <f t="shared" si="0"/>
        <v>70</v>
      </c>
      <c r="P8" s="6"/>
    </row>
    <row r="9" spans="1:16" s="22" customFormat="1" ht="15.75">
      <c r="A9" s="33">
        <v>3</v>
      </c>
      <c r="B9" s="94">
        <v>342</v>
      </c>
      <c r="C9" s="95" t="s">
        <v>235</v>
      </c>
      <c r="D9" s="96"/>
      <c r="E9" s="62">
        <v>20</v>
      </c>
      <c r="F9" s="34">
        <v>22</v>
      </c>
      <c r="G9" s="34">
        <v>15</v>
      </c>
      <c r="H9" s="34"/>
      <c r="I9" s="34"/>
      <c r="J9" s="34"/>
      <c r="K9" s="34"/>
      <c r="L9" s="34"/>
      <c r="M9" s="6"/>
      <c r="N9" s="6"/>
      <c r="O9" s="87">
        <f t="shared" si="0"/>
        <v>57</v>
      </c>
      <c r="P9" s="6"/>
    </row>
    <row r="10" spans="1:16" s="22" customFormat="1" ht="15.75">
      <c r="A10" s="33">
        <v>4</v>
      </c>
      <c r="B10" s="94">
        <v>310</v>
      </c>
      <c r="C10" s="95" t="s">
        <v>241</v>
      </c>
      <c r="D10" s="96"/>
      <c r="E10" s="62">
        <v>13</v>
      </c>
      <c r="F10" s="34"/>
      <c r="G10" s="34">
        <v>18</v>
      </c>
      <c r="H10" s="34">
        <v>16</v>
      </c>
      <c r="I10" s="34"/>
      <c r="J10" s="34"/>
      <c r="K10" s="34"/>
      <c r="L10" s="34"/>
      <c r="M10" s="6"/>
      <c r="N10" s="6"/>
      <c r="O10" s="87">
        <f t="shared" si="0"/>
        <v>47</v>
      </c>
      <c r="P10" s="6"/>
    </row>
    <row r="11" spans="1:16" s="22" customFormat="1" ht="15.75">
      <c r="A11" s="33">
        <v>5</v>
      </c>
      <c r="B11" s="94">
        <v>313</v>
      </c>
      <c r="C11" s="95" t="s">
        <v>243</v>
      </c>
      <c r="D11" s="96" t="s">
        <v>55</v>
      </c>
      <c r="E11" s="62">
        <v>11</v>
      </c>
      <c r="F11" s="34">
        <v>14</v>
      </c>
      <c r="G11" s="34">
        <v>6</v>
      </c>
      <c r="H11" s="34">
        <v>13</v>
      </c>
      <c r="I11" s="34"/>
      <c r="J11" s="34"/>
      <c r="K11" s="34"/>
      <c r="L11" s="34"/>
      <c r="M11" s="6"/>
      <c r="N11" s="6"/>
      <c r="O11" s="87">
        <f t="shared" si="0"/>
        <v>44</v>
      </c>
      <c r="P11" s="6"/>
    </row>
    <row r="12" spans="1:16" s="22" customFormat="1" ht="15.75">
      <c r="A12" s="33">
        <v>6</v>
      </c>
      <c r="B12" s="94">
        <v>277</v>
      </c>
      <c r="C12" s="95" t="s">
        <v>248</v>
      </c>
      <c r="D12" s="96" t="s">
        <v>120</v>
      </c>
      <c r="E12" s="62">
        <v>7</v>
      </c>
      <c r="F12" s="34">
        <v>13</v>
      </c>
      <c r="G12" s="34">
        <v>10</v>
      </c>
      <c r="H12" s="34">
        <v>14</v>
      </c>
      <c r="I12" s="34"/>
      <c r="J12" s="34"/>
      <c r="K12" s="34"/>
      <c r="L12" s="34"/>
      <c r="M12" s="6"/>
      <c r="N12" s="6"/>
      <c r="O12" s="87">
        <f t="shared" si="0"/>
        <v>44</v>
      </c>
      <c r="P12" s="6"/>
    </row>
    <row r="13" spans="1:16" s="22" customFormat="1" ht="15.75">
      <c r="A13" s="33">
        <v>7</v>
      </c>
      <c r="B13" s="94">
        <v>281</v>
      </c>
      <c r="C13" s="95" t="s">
        <v>329</v>
      </c>
      <c r="D13" s="96" t="s">
        <v>330</v>
      </c>
      <c r="E13" s="62"/>
      <c r="F13" s="34"/>
      <c r="G13" s="34">
        <v>20</v>
      </c>
      <c r="H13" s="34">
        <v>22</v>
      </c>
      <c r="I13" s="34"/>
      <c r="J13" s="34"/>
      <c r="K13" s="34"/>
      <c r="L13" s="34"/>
      <c r="M13" s="6"/>
      <c r="N13" s="6"/>
      <c r="O13" s="87">
        <f t="shared" si="0"/>
        <v>42</v>
      </c>
      <c r="P13" s="6"/>
    </row>
    <row r="14" spans="1:16" s="22" customFormat="1" ht="15.75">
      <c r="A14" s="33">
        <v>8</v>
      </c>
      <c r="B14" s="94">
        <v>312</v>
      </c>
      <c r="C14" s="95" t="s">
        <v>237</v>
      </c>
      <c r="D14" s="96" t="s">
        <v>233</v>
      </c>
      <c r="E14" s="62">
        <v>16</v>
      </c>
      <c r="F14" s="34"/>
      <c r="G14" s="34">
        <v>22</v>
      </c>
      <c r="H14" s="34"/>
      <c r="I14" s="34"/>
      <c r="J14" s="34"/>
      <c r="K14" s="34"/>
      <c r="L14" s="34"/>
      <c r="M14" s="6"/>
      <c r="N14" s="6"/>
      <c r="O14" s="87">
        <f t="shared" si="0"/>
        <v>38</v>
      </c>
      <c r="P14" s="6"/>
    </row>
    <row r="15" spans="1:16" s="22" customFormat="1" ht="15.75">
      <c r="A15" s="33">
        <v>9</v>
      </c>
      <c r="B15" s="94">
        <v>324</v>
      </c>
      <c r="C15" s="95" t="s">
        <v>234</v>
      </c>
      <c r="D15" s="96" t="s">
        <v>46</v>
      </c>
      <c r="E15" s="62">
        <v>22</v>
      </c>
      <c r="F15" s="34"/>
      <c r="G15" s="34">
        <v>16</v>
      </c>
      <c r="H15" s="34"/>
      <c r="I15" s="34"/>
      <c r="J15" s="34"/>
      <c r="K15" s="34"/>
      <c r="L15" s="34"/>
      <c r="M15" s="6"/>
      <c r="N15" s="6"/>
      <c r="O15" s="87">
        <f t="shared" si="0"/>
        <v>38</v>
      </c>
      <c r="P15" s="6"/>
    </row>
    <row r="16" spans="1:16" s="22" customFormat="1" ht="15.75">
      <c r="A16" s="33">
        <v>10</v>
      </c>
      <c r="B16" s="94">
        <v>363</v>
      </c>
      <c r="C16" s="95" t="s">
        <v>251</v>
      </c>
      <c r="D16" s="96" t="s">
        <v>120</v>
      </c>
      <c r="E16" s="62">
        <v>5</v>
      </c>
      <c r="F16" s="34">
        <v>10</v>
      </c>
      <c r="G16" s="34">
        <v>7</v>
      </c>
      <c r="H16" s="34">
        <v>12</v>
      </c>
      <c r="I16" s="34"/>
      <c r="J16" s="34"/>
      <c r="K16" s="34"/>
      <c r="L16" s="34"/>
      <c r="M16" s="6"/>
      <c r="N16" s="6"/>
      <c r="O16" s="87">
        <f t="shared" si="0"/>
        <v>34</v>
      </c>
      <c r="P16" s="6"/>
    </row>
    <row r="17" spans="1:16" s="22" customFormat="1" ht="15.75">
      <c r="A17" s="33">
        <v>11</v>
      </c>
      <c r="B17" s="94">
        <v>400</v>
      </c>
      <c r="C17" s="95" t="s">
        <v>240</v>
      </c>
      <c r="D17" s="96" t="s">
        <v>55</v>
      </c>
      <c r="E17" s="62">
        <v>14</v>
      </c>
      <c r="F17" s="34">
        <v>18</v>
      </c>
      <c r="G17" s="34"/>
      <c r="H17" s="34"/>
      <c r="I17" s="34"/>
      <c r="J17" s="34"/>
      <c r="K17" s="34"/>
      <c r="L17" s="34"/>
      <c r="M17" s="6"/>
      <c r="N17" s="6"/>
      <c r="O17" s="87">
        <f t="shared" si="0"/>
        <v>32</v>
      </c>
      <c r="P17" s="6"/>
    </row>
    <row r="18" spans="1:16" s="22" customFormat="1" ht="15.75">
      <c r="A18" s="33">
        <v>12</v>
      </c>
      <c r="B18" s="94">
        <v>280</v>
      </c>
      <c r="C18" s="95" t="s">
        <v>238</v>
      </c>
      <c r="D18" s="96" t="s">
        <v>239</v>
      </c>
      <c r="E18" s="62">
        <v>15</v>
      </c>
      <c r="F18" s="34">
        <v>16</v>
      </c>
      <c r="G18" s="34"/>
      <c r="H18" s="34"/>
      <c r="I18" s="34"/>
      <c r="J18" s="34"/>
      <c r="K18" s="34"/>
      <c r="L18" s="34"/>
      <c r="M18" s="6"/>
      <c r="N18" s="6"/>
      <c r="O18" s="87">
        <f t="shared" si="0"/>
        <v>31</v>
      </c>
      <c r="P18" s="6"/>
    </row>
    <row r="19" spans="1:16" s="22" customFormat="1" ht="15.75">
      <c r="A19" s="33">
        <v>13</v>
      </c>
      <c r="B19" s="94">
        <v>289</v>
      </c>
      <c r="C19" s="95" t="s">
        <v>242</v>
      </c>
      <c r="D19" s="96" t="s">
        <v>120</v>
      </c>
      <c r="E19" s="62">
        <v>12</v>
      </c>
      <c r="F19" s="34">
        <v>12</v>
      </c>
      <c r="G19" s="34">
        <v>2</v>
      </c>
      <c r="H19" s="34"/>
      <c r="I19" s="34"/>
      <c r="J19" s="34"/>
      <c r="K19" s="34"/>
      <c r="L19" s="34"/>
      <c r="M19" s="6"/>
      <c r="N19" s="6"/>
      <c r="O19" s="87">
        <f t="shared" si="0"/>
        <v>26</v>
      </c>
      <c r="P19" s="6"/>
    </row>
    <row r="20" spans="1:16" s="22" customFormat="1" ht="15.75">
      <c r="A20" s="33">
        <v>14</v>
      </c>
      <c r="B20" s="94">
        <v>263</v>
      </c>
      <c r="C20" s="95" t="s">
        <v>332</v>
      </c>
      <c r="D20" s="96"/>
      <c r="E20" s="62"/>
      <c r="F20" s="34"/>
      <c r="G20" s="34">
        <v>11</v>
      </c>
      <c r="H20" s="34">
        <v>15</v>
      </c>
      <c r="I20" s="34"/>
      <c r="J20" s="34"/>
      <c r="K20" s="34"/>
      <c r="L20" s="34"/>
      <c r="M20" s="6"/>
      <c r="N20" s="6"/>
      <c r="O20" s="87">
        <f t="shared" si="0"/>
        <v>26</v>
      </c>
      <c r="P20" s="6"/>
    </row>
    <row r="21" spans="1:16" s="22" customFormat="1" ht="15.75">
      <c r="A21" s="33">
        <v>15</v>
      </c>
      <c r="B21" s="94">
        <v>306</v>
      </c>
      <c r="C21" s="95" t="s">
        <v>245</v>
      </c>
      <c r="D21" s="96" t="s">
        <v>115</v>
      </c>
      <c r="E21" s="62">
        <v>9</v>
      </c>
      <c r="F21" s="34">
        <v>15</v>
      </c>
      <c r="G21" s="34" t="s">
        <v>96</v>
      </c>
      <c r="H21" s="34"/>
      <c r="I21" s="34"/>
      <c r="J21" s="34"/>
      <c r="K21" s="34"/>
      <c r="L21" s="34"/>
      <c r="M21" s="6"/>
      <c r="N21" s="6"/>
      <c r="O21" s="87">
        <f t="shared" si="0"/>
        <v>24</v>
      </c>
      <c r="P21" s="6"/>
    </row>
    <row r="22" spans="1:16" s="22" customFormat="1" ht="15.75">
      <c r="A22" s="33">
        <v>16</v>
      </c>
      <c r="B22" s="91">
        <v>322</v>
      </c>
      <c r="C22" s="97" t="s">
        <v>295</v>
      </c>
      <c r="D22" s="98" t="s">
        <v>348</v>
      </c>
      <c r="E22" s="62"/>
      <c r="F22" s="34">
        <v>11</v>
      </c>
      <c r="G22" s="34">
        <v>12</v>
      </c>
      <c r="H22" s="34"/>
      <c r="I22" s="34"/>
      <c r="J22" s="34"/>
      <c r="K22" s="34"/>
      <c r="L22" s="33"/>
      <c r="M22" s="6"/>
      <c r="N22" s="6"/>
      <c r="O22" s="87">
        <f t="shared" si="0"/>
        <v>23</v>
      </c>
      <c r="P22" s="6"/>
    </row>
    <row r="23" spans="1:16" s="22" customFormat="1" ht="15.75">
      <c r="A23" s="33">
        <v>17</v>
      </c>
      <c r="B23" s="91">
        <v>304</v>
      </c>
      <c r="C23" s="97" t="s">
        <v>362</v>
      </c>
      <c r="D23" s="98" t="s">
        <v>363</v>
      </c>
      <c r="E23" s="62"/>
      <c r="F23" s="34"/>
      <c r="G23" s="34"/>
      <c r="H23" s="34">
        <v>20</v>
      </c>
      <c r="I23" s="34"/>
      <c r="J23" s="34"/>
      <c r="K23" s="34"/>
      <c r="L23" s="33"/>
      <c r="M23" s="6"/>
      <c r="N23" s="6"/>
      <c r="O23" s="87">
        <f t="shared" si="0"/>
        <v>20</v>
      </c>
      <c r="P23" s="6"/>
    </row>
    <row r="24" spans="1:16" s="22" customFormat="1" ht="15.75">
      <c r="A24" s="33">
        <v>18</v>
      </c>
      <c r="B24" s="94">
        <v>272</v>
      </c>
      <c r="C24" s="95" t="s">
        <v>244</v>
      </c>
      <c r="D24" s="96" t="s">
        <v>171</v>
      </c>
      <c r="E24" s="62">
        <v>10</v>
      </c>
      <c r="F24" s="34">
        <v>9</v>
      </c>
      <c r="G24" s="34"/>
      <c r="H24" s="34"/>
      <c r="I24" s="34"/>
      <c r="J24" s="34"/>
      <c r="K24" s="34"/>
      <c r="L24" s="34"/>
      <c r="M24" s="6"/>
      <c r="N24" s="6"/>
      <c r="O24" s="87">
        <f t="shared" si="0"/>
        <v>19</v>
      </c>
      <c r="P24" s="6"/>
    </row>
    <row r="25" spans="1:16" s="22" customFormat="1" ht="15.75">
      <c r="A25" s="33">
        <v>19</v>
      </c>
      <c r="B25" s="94">
        <v>256</v>
      </c>
      <c r="C25" s="95" t="s">
        <v>331</v>
      </c>
      <c r="D25" s="96"/>
      <c r="E25" s="62"/>
      <c r="F25" s="34"/>
      <c r="G25" s="34">
        <v>13</v>
      </c>
      <c r="H25" s="34"/>
      <c r="I25" s="34"/>
      <c r="J25" s="34"/>
      <c r="K25" s="34"/>
      <c r="L25" s="34"/>
      <c r="M25" s="6"/>
      <c r="N25" s="6"/>
      <c r="O25" s="87">
        <f t="shared" si="0"/>
        <v>13</v>
      </c>
      <c r="P25" s="6"/>
    </row>
    <row r="26" spans="1:16" s="22" customFormat="1" ht="15.75">
      <c r="A26" s="33">
        <v>20</v>
      </c>
      <c r="B26" s="94">
        <v>271</v>
      </c>
      <c r="C26" s="95" t="s">
        <v>261</v>
      </c>
      <c r="D26" s="96" t="s">
        <v>57</v>
      </c>
      <c r="E26" s="62">
        <v>1</v>
      </c>
      <c r="F26" s="34"/>
      <c r="G26" s="34"/>
      <c r="H26" s="34">
        <v>11</v>
      </c>
      <c r="I26" s="34"/>
      <c r="J26" s="34"/>
      <c r="K26" s="34"/>
      <c r="L26" s="34"/>
      <c r="M26" s="6"/>
      <c r="N26" s="6"/>
      <c r="O26" s="87">
        <f t="shared" si="0"/>
        <v>12</v>
      </c>
      <c r="P26" s="6"/>
    </row>
    <row r="27" spans="1:16" s="22" customFormat="1" ht="15.75">
      <c r="A27" s="33">
        <v>21</v>
      </c>
      <c r="B27" s="99">
        <v>253</v>
      </c>
      <c r="C27" s="100" t="s">
        <v>296</v>
      </c>
      <c r="D27" s="101"/>
      <c r="E27" s="62"/>
      <c r="F27" s="34">
        <v>8</v>
      </c>
      <c r="G27" s="34">
        <v>3</v>
      </c>
      <c r="H27" s="34"/>
      <c r="I27" s="34"/>
      <c r="J27" s="34"/>
      <c r="K27" s="34"/>
      <c r="L27" s="33"/>
      <c r="M27" s="6"/>
      <c r="N27" s="6"/>
      <c r="O27" s="87">
        <f t="shared" si="0"/>
        <v>11</v>
      </c>
      <c r="P27" s="6"/>
    </row>
    <row r="28" spans="1:16" s="22" customFormat="1" ht="15.75">
      <c r="A28" s="33">
        <v>22</v>
      </c>
      <c r="B28" s="94">
        <v>333</v>
      </c>
      <c r="C28" s="95" t="s">
        <v>249</v>
      </c>
      <c r="D28" s="96" t="s">
        <v>250</v>
      </c>
      <c r="E28" s="62">
        <v>6</v>
      </c>
      <c r="F28" s="34"/>
      <c r="G28" s="34">
        <v>4</v>
      </c>
      <c r="H28" s="34"/>
      <c r="I28" s="34"/>
      <c r="J28" s="34"/>
      <c r="K28" s="34"/>
      <c r="L28" s="34"/>
      <c r="M28" s="6"/>
      <c r="N28" s="6"/>
      <c r="O28" s="87">
        <f t="shared" si="0"/>
        <v>10</v>
      </c>
      <c r="P28" s="6"/>
    </row>
    <row r="29" spans="1:16" s="22" customFormat="1" ht="15.75">
      <c r="A29" s="33">
        <v>23</v>
      </c>
      <c r="B29" s="94">
        <v>279</v>
      </c>
      <c r="C29" s="95" t="s">
        <v>333</v>
      </c>
      <c r="D29" s="96" t="s">
        <v>31</v>
      </c>
      <c r="E29" s="62"/>
      <c r="F29" s="34"/>
      <c r="G29" s="34">
        <v>9</v>
      </c>
      <c r="H29" s="34"/>
      <c r="I29" s="34"/>
      <c r="J29" s="34"/>
      <c r="K29" s="34"/>
      <c r="L29" s="34"/>
      <c r="M29" s="6"/>
      <c r="N29" s="6"/>
      <c r="O29" s="87">
        <f t="shared" si="0"/>
        <v>9</v>
      </c>
      <c r="P29" s="6"/>
    </row>
    <row r="30" spans="1:16" s="22" customFormat="1" ht="15.75">
      <c r="A30" s="33">
        <v>24</v>
      </c>
      <c r="B30" s="94">
        <v>389</v>
      </c>
      <c r="C30" s="95" t="s">
        <v>265</v>
      </c>
      <c r="D30" s="96"/>
      <c r="E30" s="62">
        <v>1</v>
      </c>
      <c r="F30" s="34">
        <v>7</v>
      </c>
      <c r="G30" s="34">
        <v>1</v>
      </c>
      <c r="H30" s="34" t="s">
        <v>96</v>
      </c>
      <c r="I30" s="34"/>
      <c r="J30" s="34"/>
      <c r="K30" s="34"/>
      <c r="L30" s="34"/>
      <c r="M30" s="6"/>
      <c r="N30" s="6"/>
      <c r="O30" s="87">
        <f t="shared" si="0"/>
        <v>9</v>
      </c>
      <c r="P30" s="6"/>
    </row>
    <row r="31" spans="1:16" s="22" customFormat="1" ht="15.75">
      <c r="A31" s="33">
        <v>25</v>
      </c>
      <c r="B31" s="94">
        <v>378</v>
      </c>
      <c r="C31" s="95" t="s">
        <v>334</v>
      </c>
      <c r="D31" s="96" t="s">
        <v>335</v>
      </c>
      <c r="E31" s="62"/>
      <c r="F31" s="34"/>
      <c r="G31" s="34">
        <v>8</v>
      </c>
      <c r="H31" s="34"/>
      <c r="I31" s="34"/>
      <c r="J31" s="34"/>
      <c r="K31" s="34"/>
      <c r="L31" s="34"/>
      <c r="M31" s="6"/>
      <c r="N31" s="6"/>
      <c r="O31" s="87">
        <f t="shared" si="0"/>
        <v>8</v>
      </c>
      <c r="P31" s="6"/>
    </row>
    <row r="32" spans="1:16" s="22" customFormat="1" ht="15.75">
      <c r="A32" s="33">
        <v>26</v>
      </c>
      <c r="B32" s="94">
        <v>261</v>
      </c>
      <c r="C32" s="95" t="s">
        <v>246</v>
      </c>
      <c r="D32" s="96" t="s">
        <v>247</v>
      </c>
      <c r="E32" s="62">
        <v>8</v>
      </c>
      <c r="F32" s="34"/>
      <c r="G32" s="34"/>
      <c r="H32" s="34"/>
      <c r="I32" s="34"/>
      <c r="J32" s="34"/>
      <c r="K32" s="34"/>
      <c r="L32" s="34"/>
      <c r="M32" s="6"/>
      <c r="N32" s="6"/>
      <c r="O32" s="87">
        <f t="shared" si="0"/>
        <v>8</v>
      </c>
      <c r="P32" s="6"/>
    </row>
    <row r="33" spans="1:16" s="22" customFormat="1" ht="15.75">
      <c r="A33" s="33">
        <v>27</v>
      </c>
      <c r="B33" s="94">
        <v>262</v>
      </c>
      <c r="C33" s="95" t="s">
        <v>336</v>
      </c>
      <c r="D33" s="96" t="s">
        <v>337</v>
      </c>
      <c r="E33" s="62"/>
      <c r="F33" s="34"/>
      <c r="G33" s="34">
        <v>5</v>
      </c>
      <c r="H33" s="34"/>
      <c r="I33" s="34"/>
      <c r="J33" s="34"/>
      <c r="K33" s="34"/>
      <c r="L33" s="34"/>
      <c r="M33" s="6"/>
      <c r="N33" s="6"/>
      <c r="O33" s="87">
        <f t="shared" si="0"/>
        <v>5</v>
      </c>
      <c r="P33" s="6"/>
    </row>
    <row r="34" spans="1:16" s="22" customFormat="1" ht="15.75">
      <c r="A34" s="33">
        <v>28</v>
      </c>
      <c r="B34" s="94">
        <v>335</v>
      </c>
      <c r="C34" s="95" t="s">
        <v>253</v>
      </c>
      <c r="D34" s="96"/>
      <c r="E34" s="62">
        <v>3</v>
      </c>
      <c r="F34" s="34"/>
      <c r="G34" s="34">
        <v>1</v>
      </c>
      <c r="H34" s="34"/>
      <c r="I34" s="34"/>
      <c r="J34" s="34"/>
      <c r="K34" s="34"/>
      <c r="L34" s="34"/>
      <c r="M34" s="6"/>
      <c r="N34" s="6"/>
      <c r="O34" s="87">
        <f t="shared" si="0"/>
        <v>4</v>
      </c>
      <c r="P34" s="6"/>
    </row>
    <row r="35" spans="1:16" s="22" customFormat="1" ht="15.75">
      <c r="A35" s="33">
        <v>29</v>
      </c>
      <c r="B35" s="94">
        <v>270</v>
      </c>
      <c r="C35" s="95" t="s">
        <v>252</v>
      </c>
      <c r="D35" s="96"/>
      <c r="E35" s="62">
        <v>4</v>
      </c>
      <c r="F35" s="34"/>
      <c r="G35" s="34"/>
      <c r="H35" s="34"/>
      <c r="I35" s="34"/>
      <c r="J35" s="34"/>
      <c r="K35" s="34"/>
      <c r="L35" s="34"/>
      <c r="M35" s="6"/>
      <c r="N35" s="6"/>
      <c r="O35" s="87">
        <f t="shared" si="0"/>
        <v>4</v>
      </c>
      <c r="P35" s="6"/>
    </row>
    <row r="36" spans="1:16" s="22" customFormat="1" ht="15.75">
      <c r="A36" s="33">
        <v>30</v>
      </c>
      <c r="B36" s="94">
        <v>372</v>
      </c>
      <c r="C36" s="95" t="s">
        <v>254</v>
      </c>
      <c r="D36" s="96" t="s">
        <v>120</v>
      </c>
      <c r="E36" s="62">
        <v>2</v>
      </c>
      <c r="F36" s="34"/>
      <c r="G36" s="34">
        <v>1</v>
      </c>
      <c r="H36" s="34"/>
      <c r="I36" s="34"/>
      <c r="J36" s="34"/>
      <c r="K36" s="34"/>
      <c r="L36" s="34"/>
      <c r="M36" s="6"/>
      <c r="N36" s="6"/>
      <c r="O36" s="87">
        <f t="shared" si="0"/>
        <v>3</v>
      </c>
      <c r="P36" s="6"/>
    </row>
    <row r="37" spans="1:16" s="22" customFormat="1" ht="15.75">
      <c r="A37" s="33">
        <v>31</v>
      </c>
      <c r="B37" s="94">
        <v>343</v>
      </c>
      <c r="C37" s="95" t="s">
        <v>262</v>
      </c>
      <c r="D37" s="96" t="s">
        <v>61</v>
      </c>
      <c r="E37" s="62">
        <v>1</v>
      </c>
      <c r="F37" s="34"/>
      <c r="G37" s="34">
        <v>1</v>
      </c>
      <c r="H37" s="34"/>
      <c r="I37" s="34"/>
      <c r="J37" s="34"/>
      <c r="K37" s="34"/>
      <c r="L37" s="34"/>
      <c r="M37" s="6"/>
      <c r="N37" s="6"/>
      <c r="O37" s="87">
        <f t="shared" si="0"/>
        <v>2</v>
      </c>
      <c r="P37" s="6"/>
    </row>
    <row r="38" spans="1:16" s="22" customFormat="1" ht="15.75">
      <c r="A38" s="33">
        <v>32</v>
      </c>
      <c r="B38" s="94">
        <v>258</v>
      </c>
      <c r="C38" s="95" t="s">
        <v>258</v>
      </c>
      <c r="D38" s="96" t="s">
        <v>259</v>
      </c>
      <c r="E38" s="62">
        <v>1</v>
      </c>
      <c r="F38" s="34"/>
      <c r="G38" s="34">
        <v>1</v>
      </c>
      <c r="H38" s="34"/>
      <c r="I38" s="34"/>
      <c r="J38" s="34"/>
      <c r="K38" s="34"/>
      <c r="L38" s="34"/>
      <c r="M38" s="6"/>
      <c r="N38" s="6"/>
      <c r="O38" s="87">
        <f t="shared" si="0"/>
        <v>2</v>
      </c>
      <c r="P38" s="6"/>
    </row>
    <row r="39" spans="1:16" s="22" customFormat="1" ht="15.75">
      <c r="A39" s="33">
        <v>33</v>
      </c>
      <c r="B39" s="94">
        <v>254</v>
      </c>
      <c r="C39" s="95" t="s">
        <v>263</v>
      </c>
      <c r="D39" s="96" t="s">
        <v>65</v>
      </c>
      <c r="E39" s="62">
        <v>1</v>
      </c>
      <c r="F39" s="34"/>
      <c r="G39" s="34">
        <v>1</v>
      </c>
      <c r="H39" s="34"/>
      <c r="I39" s="34"/>
      <c r="J39" s="34"/>
      <c r="K39" s="34"/>
      <c r="L39" s="34"/>
      <c r="M39" s="6"/>
      <c r="N39" s="6"/>
      <c r="O39" s="87">
        <f t="shared" si="0"/>
        <v>2</v>
      </c>
      <c r="P39" s="6"/>
    </row>
    <row r="40" spans="1:16" s="22" customFormat="1" ht="15.75">
      <c r="A40" s="33">
        <v>34</v>
      </c>
      <c r="B40" s="94">
        <v>352</v>
      </c>
      <c r="C40" s="95" t="s">
        <v>338</v>
      </c>
      <c r="D40" s="96"/>
      <c r="E40" s="62"/>
      <c r="F40" s="34"/>
      <c r="G40" s="34">
        <v>1</v>
      </c>
      <c r="H40" s="34"/>
      <c r="I40" s="34"/>
      <c r="J40" s="34"/>
      <c r="K40" s="34"/>
      <c r="L40" s="34"/>
      <c r="M40" s="6"/>
      <c r="N40" s="6"/>
      <c r="O40" s="87">
        <f t="shared" si="0"/>
        <v>1</v>
      </c>
      <c r="P40" s="6"/>
    </row>
    <row r="41" spans="1:16" s="22" customFormat="1" ht="15.75">
      <c r="A41" s="33">
        <v>35</v>
      </c>
      <c r="B41" s="94">
        <v>344</v>
      </c>
      <c r="C41" s="95" t="s">
        <v>340</v>
      </c>
      <c r="D41" s="96" t="s">
        <v>233</v>
      </c>
      <c r="E41" s="62"/>
      <c r="F41" s="34"/>
      <c r="G41" s="34">
        <v>1</v>
      </c>
      <c r="H41" s="34"/>
      <c r="I41" s="34"/>
      <c r="J41" s="34"/>
      <c r="K41" s="34"/>
      <c r="L41" s="34"/>
      <c r="M41" s="6"/>
      <c r="N41" s="6"/>
      <c r="O41" s="87">
        <f t="shared" si="0"/>
        <v>1</v>
      </c>
      <c r="P41" s="6"/>
    </row>
    <row r="42" spans="1:16" s="22" customFormat="1" ht="15.75">
      <c r="A42" s="33">
        <v>36</v>
      </c>
      <c r="B42" s="94">
        <v>311</v>
      </c>
      <c r="C42" s="95" t="s">
        <v>339</v>
      </c>
      <c r="D42" s="96"/>
      <c r="E42" s="62"/>
      <c r="F42" s="34"/>
      <c r="G42" s="34">
        <v>1</v>
      </c>
      <c r="H42" s="34"/>
      <c r="I42" s="34"/>
      <c r="J42" s="34"/>
      <c r="K42" s="34"/>
      <c r="L42" s="34"/>
      <c r="M42" s="6"/>
      <c r="N42" s="6"/>
      <c r="O42" s="87">
        <f t="shared" si="0"/>
        <v>1</v>
      </c>
      <c r="P42" s="6"/>
    </row>
    <row r="43" spans="1:16" s="22" customFormat="1" ht="15.75">
      <c r="A43" s="33">
        <v>37</v>
      </c>
      <c r="B43" s="94">
        <v>393</v>
      </c>
      <c r="C43" s="95" t="s">
        <v>266</v>
      </c>
      <c r="D43" s="96" t="s">
        <v>160</v>
      </c>
      <c r="E43" s="62">
        <v>1</v>
      </c>
      <c r="F43" s="34"/>
      <c r="G43" s="34"/>
      <c r="H43" s="34"/>
      <c r="I43" s="34"/>
      <c r="J43" s="34"/>
      <c r="K43" s="34"/>
      <c r="L43" s="34"/>
      <c r="M43" s="6"/>
      <c r="N43" s="6"/>
      <c r="O43" s="87">
        <f t="shared" si="0"/>
        <v>1</v>
      </c>
      <c r="P43" s="6"/>
    </row>
    <row r="44" spans="1:16" s="22" customFormat="1" ht="15.75">
      <c r="A44" s="33">
        <v>38</v>
      </c>
      <c r="B44" s="94">
        <v>377</v>
      </c>
      <c r="C44" s="95" t="s">
        <v>256</v>
      </c>
      <c r="D44" s="96" t="s">
        <v>257</v>
      </c>
      <c r="E44" s="62">
        <v>1</v>
      </c>
      <c r="F44" s="34"/>
      <c r="G44" s="34"/>
      <c r="H44" s="34"/>
      <c r="I44" s="34"/>
      <c r="J44" s="34"/>
      <c r="K44" s="34"/>
      <c r="L44" s="34"/>
      <c r="M44" s="6"/>
      <c r="N44" s="6"/>
      <c r="O44" s="87">
        <f t="shared" si="0"/>
        <v>1</v>
      </c>
      <c r="P44" s="6"/>
    </row>
    <row r="45" spans="1:16" s="22" customFormat="1" ht="15.75">
      <c r="A45" s="33">
        <v>39</v>
      </c>
      <c r="B45" s="94">
        <v>292</v>
      </c>
      <c r="C45" s="95" t="s">
        <v>264</v>
      </c>
      <c r="D45" s="96" t="s">
        <v>257</v>
      </c>
      <c r="E45" s="62">
        <v>1</v>
      </c>
      <c r="F45" s="34"/>
      <c r="G45" s="34"/>
      <c r="H45" s="34"/>
      <c r="I45" s="34"/>
      <c r="J45" s="34"/>
      <c r="K45" s="34"/>
      <c r="L45" s="34"/>
      <c r="M45" s="6"/>
      <c r="N45" s="6"/>
      <c r="O45" s="87">
        <f t="shared" si="0"/>
        <v>1</v>
      </c>
      <c r="P45" s="6"/>
    </row>
    <row r="46" spans="1:16" s="22" customFormat="1" ht="15.75">
      <c r="A46" s="33">
        <v>40</v>
      </c>
      <c r="B46" s="94">
        <v>259</v>
      </c>
      <c r="C46" s="95" t="s">
        <v>255</v>
      </c>
      <c r="D46" s="96"/>
      <c r="E46" s="62">
        <v>1</v>
      </c>
      <c r="F46" s="34"/>
      <c r="G46" s="34"/>
      <c r="H46" s="34"/>
      <c r="I46" s="34"/>
      <c r="J46" s="34"/>
      <c r="K46" s="34"/>
      <c r="L46" s="34"/>
      <c r="M46" s="6"/>
      <c r="N46" s="6"/>
      <c r="O46" s="87">
        <f t="shared" si="0"/>
        <v>1</v>
      </c>
      <c r="P46" s="6"/>
    </row>
    <row r="47" spans="1:16" s="22" customFormat="1" ht="15.75">
      <c r="A47" s="33">
        <v>41</v>
      </c>
      <c r="B47" s="94">
        <v>252</v>
      </c>
      <c r="C47" s="95" t="s">
        <v>260</v>
      </c>
      <c r="D47" s="96"/>
      <c r="E47" s="62">
        <v>1</v>
      </c>
      <c r="F47" s="34"/>
      <c r="G47" s="34"/>
      <c r="H47" s="34"/>
      <c r="I47" s="34"/>
      <c r="J47" s="34"/>
      <c r="K47" s="34"/>
      <c r="L47" s="34"/>
      <c r="M47" s="6"/>
      <c r="N47" s="6"/>
      <c r="O47" s="87">
        <f t="shared" si="0"/>
        <v>1</v>
      </c>
      <c r="P47" s="6"/>
    </row>
    <row r="48" spans="1:16" s="22" customFormat="1" ht="15.75">
      <c r="A48" s="33"/>
      <c r="B48" s="94">
        <v>296</v>
      </c>
      <c r="C48" s="95" t="s">
        <v>341</v>
      </c>
      <c r="D48" s="96" t="s">
        <v>342</v>
      </c>
      <c r="E48" s="62"/>
      <c r="F48" s="34"/>
      <c r="G48" s="34" t="s">
        <v>96</v>
      </c>
      <c r="H48" s="34"/>
      <c r="I48" s="34"/>
      <c r="J48" s="34"/>
      <c r="K48" s="34"/>
      <c r="L48" s="34"/>
      <c r="M48" s="6"/>
      <c r="N48" s="6"/>
      <c r="O48" s="87">
        <f t="shared" si="0"/>
        <v>0</v>
      </c>
      <c r="P48" s="6"/>
    </row>
    <row r="49" spans="1:16" s="22" customFormat="1" ht="15.75">
      <c r="A49" s="33"/>
      <c r="B49" s="94">
        <v>340</v>
      </c>
      <c r="C49" s="95" t="s">
        <v>269</v>
      </c>
      <c r="D49" s="96"/>
      <c r="E49" s="62" t="s">
        <v>96</v>
      </c>
      <c r="F49" s="34"/>
      <c r="G49" s="34"/>
      <c r="H49" s="34"/>
      <c r="I49" s="34"/>
      <c r="J49" s="34"/>
      <c r="K49" s="34"/>
      <c r="L49" s="34"/>
      <c r="M49" s="6"/>
      <c r="N49" s="6"/>
      <c r="O49" s="87">
        <f t="shared" si="0"/>
        <v>0</v>
      </c>
      <c r="P49" s="6"/>
    </row>
    <row r="50" spans="1:16" s="22" customFormat="1" ht="15.75">
      <c r="A50" s="33"/>
      <c r="B50" s="94">
        <v>321</v>
      </c>
      <c r="C50" s="95" t="s">
        <v>268</v>
      </c>
      <c r="D50" s="96" t="s">
        <v>115</v>
      </c>
      <c r="E50" s="62" t="s">
        <v>96</v>
      </c>
      <c r="F50" s="34"/>
      <c r="G50" s="34"/>
      <c r="H50" s="34"/>
      <c r="I50" s="34"/>
      <c r="J50" s="34"/>
      <c r="K50" s="34"/>
      <c r="L50" s="34"/>
      <c r="M50" s="6"/>
      <c r="N50" s="6"/>
      <c r="O50" s="87">
        <f t="shared" si="0"/>
        <v>0</v>
      </c>
      <c r="P50" s="6"/>
    </row>
    <row r="51" spans="1:16" s="22" customFormat="1" ht="15.75">
      <c r="A51" s="33"/>
      <c r="B51" s="94">
        <v>320</v>
      </c>
      <c r="C51" s="95" t="s">
        <v>267</v>
      </c>
      <c r="D51" s="96"/>
      <c r="E51" s="62" t="s">
        <v>96</v>
      </c>
      <c r="F51" s="34"/>
      <c r="G51" s="34"/>
      <c r="H51" s="34"/>
      <c r="I51" s="34"/>
      <c r="J51" s="34"/>
      <c r="K51" s="34"/>
      <c r="L51" s="34"/>
      <c r="M51" s="6"/>
      <c r="N51" s="6"/>
      <c r="O51" s="87">
        <f t="shared" si="0"/>
        <v>0</v>
      </c>
      <c r="P51" s="6"/>
    </row>
    <row r="52" spans="1:16" s="22" customFormat="1" ht="15.75">
      <c r="A52" s="33"/>
      <c r="B52" s="91"/>
      <c r="C52" s="97"/>
      <c r="D52" s="98"/>
      <c r="E52" s="62"/>
      <c r="F52" s="34"/>
      <c r="G52" s="34"/>
      <c r="H52" s="34"/>
      <c r="I52" s="34"/>
      <c r="J52" s="34"/>
      <c r="K52" s="34"/>
      <c r="L52" s="33"/>
      <c r="M52" s="6"/>
      <c r="N52" s="6"/>
      <c r="O52" s="6"/>
      <c r="P52" s="6"/>
    </row>
    <row r="53" spans="1:16" s="22" customFormat="1" ht="15.75">
      <c r="A53" s="33"/>
      <c r="B53" s="60"/>
      <c r="C53" s="38" t="s">
        <v>13</v>
      </c>
      <c r="D53" s="12"/>
      <c r="E53" s="3"/>
      <c r="F53" s="34"/>
      <c r="G53" s="34"/>
      <c r="H53" s="34"/>
      <c r="I53" s="34"/>
      <c r="J53" s="34"/>
      <c r="K53" s="34"/>
      <c r="L53" s="33"/>
      <c r="M53" s="6"/>
      <c r="N53" s="6"/>
      <c r="O53" s="6"/>
      <c r="P53" s="6"/>
    </row>
    <row r="54" spans="1:16" s="22" customFormat="1" ht="15.75">
      <c r="A54" s="38"/>
      <c r="B54" s="12"/>
      <c r="C54" s="3"/>
      <c r="D54" s="90"/>
      <c r="E54" s="62"/>
      <c r="F54" s="34"/>
      <c r="G54" s="34"/>
      <c r="H54" s="34"/>
      <c r="I54" s="34"/>
      <c r="J54" s="34"/>
      <c r="K54" s="34"/>
      <c r="L54" s="33"/>
      <c r="M54" s="6"/>
      <c r="N54" s="6"/>
      <c r="O54" s="6"/>
      <c r="P54" s="6"/>
    </row>
    <row r="55" spans="1:14" ht="15.75" customHeight="1">
      <c r="A55" s="5"/>
      <c r="B55" s="35" t="s">
        <v>16</v>
      </c>
      <c r="C55" s="34"/>
      <c r="D55" s="38"/>
      <c r="E55" s="34"/>
      <c r="F55" s="34"/>
      <c r="G55" s="3"/>
      <c r="H55" s="3"/>
      <c r="I55" s="3"/>
      <c r="J55" s="3"/>
      <c r="K55" s="3"/>
      <c r="L55" s="3"/>
      <c r="M55" s="2"/>
      <c r="N55"/>
    </row>
    <row r="56" spans="1:14" ht="15.75" customHeight="1">
      <c r="A56" s="5"/>
      <c r="B56" s="36" t="s">
        <v>17</v>
      </c>
      <c r="C56" s="34"/>
      <c r="D56" s="21"/>
      <c r="E56" s="34"/>
      <c r="F56" s="34"/>
      <c r="G56" s="3"/>
      <c r="H56" s="3"/>
      <c r="I56" s="3"/>
      <c r="J56" s="3"/>
      <c r="K56" s="3"/>
      <c r="L56" s="3"/>
      <c r="M56" s="2"/>
      <c r="N56"/>
    </row>
    <row r="57" spans="1:14" ht="15.75" customHeight="1">
      <c r="A57" s="5"/>
      <c r="B57" s="36" t="s">
        <v>18</v>
      </c>
      <c r="C57" s="34"/>
      <c r="D57" s="21"/>
      <c r="E57" s="37"/>
      <c r="F57" s="34"/>
      <c r="G57" s="3"/>
      <c r="H57" s="3"/>
      <c r="I57" s="3"/>
      <c r="J57" s="3"/>
      <c r="K57" s="3"/>
      <c r="L57" s="3"/>
      <c r="M57" s="2"/>
      <c r="N57"/>
    </row>
    <row r="58" spans="1:14" ht="15.75" customHeight="1">
      <c r="A58" s="5"/>
      <c r="B58" s="36" t="s">
        <v>19</v>
      </c>
      <c r="C58" s="21"/>
      <c r="D58" s="21"/>
      <c r="E58" s="37"/>
      <c r="F58" s="34"/>
      <c r="G58" s="3"/>
      <c r="H58" s="3"/>
      <c r="I58" s="3"/>
      <c r="J58" s="3"/>
      <c r="K58" s="3"/>
      <c r="L58" s="3"/>
      <c r="M58" s="2"/>
      <c r="N58"/>
    </row>
    <row r="59" spans="1:14" ht="15.75" customHeight="1">
      <c r="A59" s="38"/>
      <c r="B59" s="107" t="s">
        <v>26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  <c r="N59"/>
    </row>
    <row r="60" spans="1:5" ht="15.75">
      <c r="A60" s="5"/>
      <c r="B60" s="107" t="s">
        <v>27</v>
      </c>
      <c r="C60" s="27"/>
      <c r="D60" s="27"/>
      <c r="E60" s="21"/>
    </row>
    <row r="61" spans="2:5" ht="15.75">
      <c r="B61" s="6"/>
      <c r="C61" s="36"/>
      <c r="D61" s="37"/>
      <c r="E61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PageLayoutView="0" workbookViewId="0" topLeftCell="A1">
      <selection activeCell="C11" sqref="C11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7" customWidth="1"/>
    <col min="8" max="11" width="5.33203125" style="3" customWidth="1"/>
    <col min="12" max="12" width="5.33203125" style="2" customWidth="1"/>
    <col min="13" max="14" width="5.33203125" style="0" customWidth="1"/>
  </cols>
  <sheetData>
    <row r="1" spans="1:12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4"/>
    </row>
    <row r="2" spans="1:12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50"/>
    </row>
    <row r="3" spans="1:13" ht="12" customHeight="1">
      <c r="A3" s="34"/>
      <c r="B3" s="41"/>
      <c r="C3" s="41"/>
      <c r="D3" s="34"/>
      <c r="E3" s="34"/>
      <c r="F3" s="34"/>
      <c r="G3" s="66"/>
      <c r="H3" s="34"/>
      <c r="I3" s="34"/>
      <c r="J3" s="34"/>
      <c r="K3" s="34"/>
      <c r="L3" s="33"/>
      <c r="M3" s="57"/>
    </row>
    <row r="4" spans="1:12" ht="21">
      <c r="A4" s="48"/>
      <c r="B4" s="46" t="s">
        <v>5</v>
      </c>
      <c r="C4" s="49"/>
      <c r="D4" s="51"/>
      <c r="E4" s="51"/>
      <c r="F4" s="51"/>
      <c r="G4" s="65"/>
      <c r="H4" s="51"/>
      <c r="I4" s="51"/>
      <c r="J4" s="51"/>
      <c r="K4" s="51"/>
      <c r="L4" s="48"/>
    </row>
    <row r="5" spans="1:12" ht="15.75">
      <c r="A5" s="33"/>
      <c r="B5" s="43"/>
      <c r="C5" s="34"/>
      <c r="D5" s="34"/>
      <c r="E5" s="34"/>
      <c r="F5" s="34"/>
      <c r="G5" s="66"/>
      <c r="H5" s="34"/>
      <c r="I5" s="34"/>
      <c r="J5" s="34"/>
      <c r="K5" s="34"/>
      <c r="L5" s="3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26" customFormat="1" ht="15.75">
      <c r="A7" s="33">
        <v>1</v>
      </c>
      <c r="B7" s="108">
        <v>563</v>
      </c>
      <c r="C7" s="111" t="s">
        <v>270</v>
      </c>
      <c r="D7" s="112" t="s">
        <v>40</v>
      </c>
      <c r="E7" s="114">
        <v>25</v>
      </c>
      <c r="F7" s="34">
        <v>22</v>
      </c>
      <c r="G7" s="34">
        <v>18</v>
      </c>
      <c r="H7" s="34">
        <v>22</v>
      </c>
      <c r="I7" s="34"/>
      <c r="J7" s="34"/>
      <c r="K7" s="34"/>
      <c r="L7" s="34"/>
      <c r="M7" s="115"/>
      <c r="N7" s="115"/>
      <c r="O7" s="87">
        <f aca="true" t="shared" si="0" ref="O7:O15">SUM(E7:N7)</f>
        <v>87</v>
      </c>
    </row>
    <row r="8" spans="1:17" s="22" customFormat="1" ht="15.75">
      <c r="A8" s="33">
        <v>2</v>
      </c>
      <c r="B8" s="94">
        <v>507</v>
      </c>
      <c r="C8" s="95" t="s">
        <v>273</v>
      </c>
      <c r="D8" s="96" t="s">
        <v>61</v>
      </c>
      <c r="E8" s="62">
        <v>18</v>
      </c>
      <c r="F8" s="34">
        <v>18</v>
      </c>
      <c r="G8" s="34">
        <v>16</v>
      </c>
      <c r="H8" s="34">
        <v>18</v>
      </c>
      <c r="I8" s="34"/>
      <c r="J8" s="34"/>
      <c r="K8" s="34"/>
      <c r="L8" s="34"/>
      <c r="M8" s="115"/>
      <c r="N8" s="115"/>
      <c r="O8" s="87">
        <f t="shared" si="0"/>
        <v>70</v>
      </c>
      <c r="P8" s="26"/>
      <c r="Q8" s="26"/>
    </row>
    <row r="9" spans="1:17" s="22" customFormat="1" ht="15.75">
      <c r="A9" s="33">
        <v>3</v>
      </c>
      <c r="B9" s="94">
        <v>535</v>
      </c>
      <c r="C9" s="95" t="s">
        <v>114</v>
      </c>
      <c r="D9" s="96" t="s">
        <v>115</v>
      </c>
      <c r="E9" s="62">
        <v>22</v>
      </c>
      <c r="F9" s="34"/>
      <c r="G9" s="34">
        <v>22</v>
      </c>
      <c r="H9" s="34">
        <v>20</v>
      </c>
      <c r="I9" s="34"/>
      <c r="J9" s="34"/>
      <c r="K9" s="34"/>
      <c r="L9" s="34"/>
      <c r="M9" s="115"/>
      <c r="N9" s="115"/>
      <c r="O9" s="87">
        <f t="shared" si="0"/>
        <v>64</v>
      </c>
      <c r="P9" s="26"/>
      <c r="Q9" s="26"/>
    </row>
    <row r="10" spans="1:17" s="22" customFormat="1" ht="15.75">
      <c r="A10" s="33">
        <v>4</v>
      </c>
      <c r="B10" s="60">
        <v>541</v>
      </c>
      <c r="C10" s="102" t="s">
        <v>304</v>
      </c>
      <c r="D10" s="89" t="s">
        <v>65</v>
      </c>
      <c r="E10" s="62"/>
      <c r="F10" s="34"/>
      <c r="G10" s="34">
        <v>25</v>
      </c>
      <c r="H10" s="34">
        <v>25</v>
      </c>
      <c r="I10" s="34"/>
      <c r="J10" s="34"/>
      <c r="K10" s="34"/>
      <c r="L10" s="33"/>
      <c r="M10" s="26"/>
      <c r="N10" s="26"/>
      <c r="O10" s="87">
        <f t="shared" si="0"/>
        <v>50</v>
      </c>
      <c r="P10" s="26"/>
      <c r="Q10" s="26"/>
    </row>
    <row r="11" spans="1:17" s="22" customFormat="1" ht="15.75">
      <c r="A11" s="33">
        <v>5</v>
      </c>
      <c r="B11" s="94">
        <v>515</v>
      </c>
      <c r="C11" s="95" t="s">
        <v>271</v>
      </c>
      <c r="D11" s="96" t="s">
        <v>272</v>
      </c>
      <c r="E11" s="62">
        <v>20</v>
      </c>
      <c r="F11" s="34">
        <v>25</v>
      </c>
      <c r="G11" s="34"/>
      <c r="H11" s="34"/>
      <c r="I11" s="34"/>
      <c r="J11" s="34"/>
      <c r="K11" s="34"/>
      <c r="L11" s="34"/>
      <c r="M11" s="115"/>
      <c r="N11" s="115"/>
      <c r="O11" s="87">
        <f t="shared" si="0"/>
        <v>45</v>
      </c>
      <c r="P11" s="26"/>
      <c r="Q11" s="26"/>
    </row>
    <row r="12" spans="1:17" s="22" customFormat="1" ht="15.75">
      <c r="A12" s="33">
        <v>6</v>
      </c>
      <c r="B12" s="60">
        <v>594</v>
      </c>
      <c r="C12" s="102" t="s">
        <v>343</v>
      </c>
      <c r="D12" s="89" t="s">
        <v>65</v>
      </c>
      <c r="E12" s="62"/>
      <c r="F12" s="34"/>
      <c r="G12" s="34">
        <v>20</v>
      </c>
      <c r="H12" s="34">
        <v>16</v>
      </c>
      <c r="I12" s="34"/>
      <c r="J12" s="34"/>
      <c r="K12" s="34"/>
      <c r="L12" s="33"/>
      <c r="M12" s="26"/>
      <c r="N12" s="26"/>
      <c r="O12" s="87">
        <f t="shared" si="0"/>
        <v>36</v>
      </c>
      <c r="P12" s="26"/>
      <c r="Q12" s="26"/>
    </row>
    <row r="13" spans="1:17" s="22" customFormat="1" ht="15.75">
      <c r="A13" s="33">
        <v>7</v>
      </c>
      <c r="B13" s="94">
        <v>508</v>
      </c>
      <c r="C13" s="95" t="s">
        <v>297</v>
      </c>
      <c r="D13" s="96"/>
      <c r="E13" s="62"/>
      <c r="F13" s="34">
        <v>20</v>
      </c>
      <c r="G13" s="34"/>
      <c r="H13" s="34"/>
      <c r="I13" s="34"/>
      <c r="J13" s="34"/>
      <c r="K13" s="34"/>
      <c r="L13" s="33"/>
      <c r="M13" s="26"/>
      <c r="N13" s="26"/>
      <c r="O13" s="87">
        <f t="shared" si="0"/>
        <v>20</v>
      </c>
      <c r="P13" s="26"/>
      <c r="Q13" s="26"/>
    </row>
    <row r="14" spans="1:17" s="22" customFormat="1" ht="15.75">
      <c r="A14" s="33">
        <v>8</v>
      </c>
      <c r="B14" s="94">
        <v>577</v>
      </c>
      <c r="C14" s="95" t="s">
        <v>364</v>
      </c>
      <c r="D14" s="96" t="s">
        <v>55</v>
      </c>
      <c r="E14" s="62"/>
      <c r="F14" s="34"/>
      <c r="G14" s="34"/>
      <c r="H14" s="34">
        <v>15</v>
      </c>
      <c r="I14" s="34"/>
      <c r="J14" s="34"/>
      <c r="K14" s="34"/>
      <c r="L14" s="34"/>
      <c r="M14" s="115"/>
      <c r="N14" s="115"/>
      <c r="O14" s="87">
        <f t="shared" si="0"/>
        <v>15</v>
      </c>
      <c r="P14" s="26"/>
      <c r="Q14" s="26"/>
    </row>
    <row r="15" spans="1:17" s="22" customFormat="1" ht="15.75">
      <c r="A15" s="33"/>
      <c r="B15" s="94">
        <v>557</v>
      </c>
      <c r="C15" s="95" t="s">
        <v>274</v>
      </c>
      <c r="D15" s="96" t="s">
        <v>75</v>
      </c>
      <c r="E15" s="62" t="s">
        <v>96</v>
      </c>
      <c r="F15" s="34"/>
      <c r="G15" s="34"/>
      <c r="H15" s="34"/>
      <c r="I15" s="34"/>
      <c r="J15" s="34"/>
      <c r="K15" s="34"/>
      <c r="L15" s="34"/>
      <c r="M15" s="115"/>
      <c r="N15" s="115"/>
      <c r="O15" s="87">
        <f t="shared" si="0"/>
        <v>0</v>
      </c>
      <c r="P15" s="26"/>
      <c r="Q15" s="26"/>
    </row>
    <row r="16" spans="1:17" s="22" customFormat="1" ht="15.75">
      <c r="A16" s="33"/>
      <c r="B16" s="94"/>
      <c r="C16" s="95"/>
      <c r="D16" s="96"/>
      <c r="E16" s="62"/>
      <c r="F16" s="34"/>
      <c r="G16" s="34"/>
      <c r="H16" s="34"/>
      <c r="I16" s="34"/>
      <c r="J16" s="34"/>
      <c r="K16" s="34"/>
      <c r="L16" s="34"/>
      <c r="M16" s="115"/>
      <c r="N16" s="115"/>
      <c r="O16" s="87"/>
      <c r="P16" s="26"/>
      <c r="Q16" s="26"/>
    </row>
    <row r="17" spans="1:17" s="22" customFormat="1" ht="15.75">
      <c r="A17" s="33"/>
      <c r="B17" s="94"/>
      <c r="C17" s="95"/>
      <c r="D17" s="96"/>
      <c r="E17" s="62"/>
      <c r="F17" s="34"/>
      <c r="G17" s="34"/>
      <c r="H17" s="34"/>
      <c r="I17" s="34"/>
      <c r="J17" s="34"/>
      <c r="K17" s="34"/>
      <c r="L17" s="33"/>
      <c r="M17" s="26"/>
      <c r="N17" s="26"/>
      <c r="O17" s="26"/>
      <c r="P17" s="26"/>
      <c r="Q17" s="26"/>
    </row>
    <row r="18" spans="1:12" s="26" customFormat="1" ht="15.75">
      <c r="A18" s="33"/>
      <c r="B18" s="80"/>
      <c r="C18" s="38" t="s">
        <v>13</v>
      </c>
      <c r="D18" s="12"/>
      <c r="E18" s="3"/>
      <c r="F18" s="34"/>
      <c r="G18" s="34"/>
      <c r="H18" s="34"/>
      <c r="I18" s="34"/>
      <c r="J18" s="34"/>
      <c r="K18" s="34"/>
      <c r="L18" s="33"/>
    </row>
    <row r="19" spans="1:12" s="26" customFormat="1" ht="15.75">
      <c r="A19" s="38"/>
      <c r="B19" s="12"/>
      <c r="C19" s="3"/>
      <c r="D19" s="79"/>
      <c r="E19" s="34"/>
      <c r="F19" s="34"/>
      <c r="G19" s="66"/>
      <c r="H19" s="34"/>
      <c r="I19" s="34"/>
      <c r="J19" s="34"/>
      <c r="K19" s="34"/>
      <c r="L19" s="33"/>
    </row>
    <row r="20" spans="2:13" ht="15.75" customHeight="1">
      <c r="B20" s="35" t="s">
        <v>16</v>
      </c>
      <c r="C20" s="34"/>
      <c r="D20" s="38"/>
      <c r="E20" s="34"/>
      <c r="F20" s="34"/>
      <c r="L20" s="3"/>
      <c r="M20" s="2"/>
    </row>
    <row r="21" spans="2:13" ht="15.75" customHeight="1">
      <c r="B21" s="36" t="s">
        <v>17</v>
      </c>
      <c r="C21" s="34"/>
      <c r="D21" s="21"/>
      <c r="E21" s="34"/>
      <c r="F21" s="34"/>
      <c r="L21" s="3"/>
      <c r="M21" s="2"/>
    </row>
    <row r="22" spans="2:13" ht="15.75" customHeight="1">
      <c r="B22" s="36" t="s">
        <v>18</v>
      </c>
      <c r="C22" s="34"/>
      <c r="D22" s="21"/>
      <c r="E22" s="37"/>
      <c r="F22" s="34"/>
      <c r="L22" s="3"/>
      <c r="M22" s="2"/>
    </row>
    <row r="23" spans="2:13" ht="15.75" customHeight="1">
      <c r="B23" s="36" t="s">
        <v>19</v>
      </c>
      <c r="C23" s="21"/>
      <c r="D23" s="21"/>
      <c r="E23" s="37"/>
      <c r="F23" s="34"/>
      <c r="L23" s="3"/>
      <c r="M23" s="2"/>
    </row>
    <row r="24" spans="1:13" ht="15.75" customHeight="1">
      <c r="A24" s="38"/>
      <c r="B24" s="107" t="s">
        <v>26</v>
      </c>
      <c r="L24" s="3"/>
      <c r="M24" s="2"/>
    </row>
    <row r="25" spans="1:4" ht="20.25">
      <c r="A25" s="38"/>
      <c r="B25" s="107" t="s">
        <v>27</v>
      </c>
      <c r="C25" s="27"/>
      <c r="D25" s="27"/>
    </row>
    <row r="26" spans="1:4" ht="20.25">
      <c r="A26" s="39"/>
      <c r="B26" s="35"/>
      <c r="C26" s="34"/>
      <c r="D26" s="34"/>
    </row>
    <row r="27" spans="1:4" ht="20.25">
      <c r="A27" s="39"/>
      <c r="B27" s="35"/>
      <c r="C27" s="34"/>
      <c r="D27" s="34"/>
    </row>
    <row r="28" spans="1:4" ht="20.25">
      <c r="A28" s="39"/>
      <c r="B28" s="36"/>
      <c r="C28" s="37"/>
      <c r="D28" s="34"/>
    </row>
    <row r="29" spans="1:4" ht="20.25">
      <c r="A29" s="39"/>
      <c r="B29" s="36"/>
      <c r="C29" s="37"/>
      <c r="D29" s="34"/>
    </row>
    <row r="30" spans="1:4" ht="20.25">
      <c r="A30" s="39"/>
      <c r="B30" s="35"/>
      <c r="C30" s="37"/>
      <c r="D30" s="34"/>
    </row>
    <row r="31" ht="20.25">
      <c r="B31" s="12"/>
    </row>
    <row r="32" ht="20.25">
      <c r="B32" s="12"/>
    </row>
    <row r="33" ht="20.25">
      <c r="B33" s="12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5" ht="20.25">
      <c r="B8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selection activeCell="A15" sqref="A15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9" width="5.33203125" style="11" customWidth="1"/>
    <col min="10" max="10" width="5.33203125" style="1" customWidth="1"/>
    <col min="11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9"/>
      <c r="I1" s="59"/>
      <c r="J1" s="55"/>
      <c r="K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M3" s="8"/>
      <c r="N3"/>
    </row>
    <row r="4" spans="1:11" ht="21">
      <c r="A4" s="48"/>
      <c r="B4" s="46" t="s">
        <v>6</v>
      </c>
      <c r="C4" s="49"/>
      <c r="D4" s="50"/>
      <c r="E4" s="50"/>
      <c r="F4" s="51"/>
      <c r="G4" s="51"/>
      <c r="H4" s="51"/>
      <c r="I4" s="51"/>
      <c r="J4" s="51"/>
      <c r="K4" s="51"/>
    </row>
    <row r="5" spans="1:11" ht="15.75">
      <c r="A5" s="33"/>
      <c r="B5" s="43"/>
      <c r="C5" s="41"/>
      <c r="D5" s="41"/>
      <c r="E5" s="34"/>
      <c r="F5" s="34"/>
      <c r="G5" s="34"/>
      <c r="H5" s="34"/>
      <c r="I5" s="34"/>
      <c r="J5" s="34"/>
      <c r="K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 t="s">
        <v>1</v>
      </c>
      <c r="L6" s="5"/>
    </row>
    <row r="7" spans="1:16" s="20" customFormat="1" ht="15.75" customHeight="1">
      <c r="A7" s="33">
        <v>1</v>
      </c>
      <c r="B7" s="94">
        <v>84</v>
      </c>
      <c r="C7" s="95" t="s">
        <v>279</v>
      </c>
      <c r="D7" s="95" t="s">
        <v>280</v>
      </c>
      <c r="E7" s="62">
        <v>20</v>
      </c>
      <c r="F7" s="34">
        <v>25</v>
      </c>
      <c r="G7" s="34"/>
      <c r="H7" s="34"/>
      <c r="I7" s="34"/>
      <c r="J7" s="34"/>
      <c r="K7" s="33">
        <f aca="true" t="shared" si="0" ref="K7:K14">SUM(E7:J7)</f>
        <v>45</v>
      </c>
      <c r="L7" s="14"/>
      <c r="M7" s="18"/>
      <c r="N7" s="18"/>
      <c r="O7" s="18"/>
      <c r="P7" s="19"/>
    </row>
    <row r="8" spans="1:14" ht="15.75">
      <c r="A8" s="33">
        <v>2</v>
      </c>
      <c r="B8" s="94">
        <v>19</v>
      </c>
      <c r="C8" s="95" t="s">
        <v>275</v>
      </c>
      <c r="D8" s="95" t="s">
        <v>276</v>
      </c>
      <c r="E8" s="62">
        <v>25</v>
      </c>
      <c r="F8" s="34">
        <v>18</v>
      </c>
      <c r="G8" s="34"/>
      <c r="H8" s="34"/>
      <c r="I8" s="34"/>
      <c r="J8" s="34"/>
      <c r="K8" s="33">
        <f t="shared" si="0"/>
        <v>43</v>
      </c>
      <c r="N8" s="10"/>
    </row>
    <row r="9" spans="1:14" ht="15.75">
      <c r="A9" s="33">
        <v>3</v>
      </c>
      <c r="B9" s="94">
        <v>27</v>
      </c>
      <c r="C9" s="95" t="s">
        <v>277</v>
      </c>
      <c r="D9" s="95" t="s">
        <v>278</v>
      </c>
      <c r="E9" s="62">
        <v>22</v>
      </c>
      <c r="F9" s="34">
        <v>20</v>
      </c>
      <c r="G9" s="34"/>
      <c r="H9" s="34"/>
      <c r="I9" s="34"/>
      <c r="J9" s="34"/>
      <c r="K9" s="33">
        <f t="shared" si="0"/>
        <v>42</v>
      </c>
      <c r="N9" s="10"/>
    </row>
    <row r="10" spans="1:14" ht="15.75">
      <c r="A10" s="33">
        <v>4</v>
      </c>
      <c r="B10" s="94">
        <v>39</v>
      </c>
      <c r="C10" s="95" t="s">
        <v>281</v>
      </c>
      <c r="D10" s="95" t="s">
        <v>75</v>
      </c>
      <c r="E10" s="62">
        <v>18</v>
      </c>
      <c r="F10" s="34">
        <v>22</v>
      </c>
      <c r="G10" s="34"/>
      <c r="H10" s="34"/>
      <c r="I10" s="34"/>
      <c r="J10" s="34"/>
      <c r="K10" s="33">
        <f t="shared" si="0"/>
        <v>40</v>
      </c>
      <c r="N10" s="10"/>
    </row>
    <row r="11" spans="1:14" ht="15.75">
      <c r="A11" s="33">
        <v>5</v>
      </c>
      <c r="B11" s="94">
        <v>2</v>
      </c>
      <c r="C11" s="95" t="s">
        <v>282</v>
      </c>
      <c r="D11" s="95" t="s">
        <v>259</v>
      </c>
      <c r="E11" s="62">
        <v>16</v>
      </c>
      <c r="F11" s="34">
        <v>16</v>
      </c>
      <c r="G11" s="34"/>
      <c r="H11" s="34"/>
      <c r="I11" s="34"/>
      <c r="J11" s="34"/>
      <c r="K11" s="33">
        <f t="shared" si="0"/>
        <v>32</v>
      </c>
      <c r="N11" s="10"/>
    </row>
    <row r="12" spans="1:14" ht="15.75">
      <c r="A12" s="33">
        <v>6</v>
      </c>
      <c r="B12" s="94">
        <v>196</v>
      </c>
      <c r="C12" s="95" t="s">
        <v>284</v>
      </c>
      <c r="D12" s="95" t="s">
        <v>280</v>
      </c>
      <c r="E12" s="62">
        <v>14</v>
      </c>
      <c r="F12" s="34">
        <v>14</v>
      </c>
      <c r="G12" s="34"/>
      <c r="H12" s="34"/>
      <c r="I12" s="34"/>
      <c r="J12" s="34"/>
      <c r="K12" s="33">
        <f t="shared" si="0"/>
        <v>28</v>
      </c>
      <c r="N12" s="10"/>
    </row>
    <row r="13" spans="1:14" ht="15.75">
      <c r="A13" s="33">
        <v>7</v>
      </c>
      <c r="B13" s="94">
        <v>7</v>
      </c>
      <c r="C13" s="95" t="s">
        <v>283</v>
      </c>
      <c r="D13" s="95" t="s">
        <v>75</v>
      </c>
      <c r="E13" s="62">
        <v>15</v>
      </c>
      <c r="F13" s="34"/>
      <c r="G13" s="34"/>
      <c r="H13" s="34"/>
      <c r="I13" s="34"/>
      <c r="J13" s="34"/>
      <c r="K13" s="33">
        <f t="shared" si="0"/>
        <v>15</v>
      </c>
      <c r="N13" s="10"/>
    </row>
    <row r="14" spans="1:14" ht="15.75">
      <c r="A14" s="33">
        <v>8</v>
      </c>
      <c r="B14" s="103">
        <v>6</v>
      </c>
      <c r="C14" s="104" t="s">
        <v>344</v>
      </c>
      <c r="D14" s="1"/>
      <c r="E14" s="62"/>
      <c r="F14" s="34">
        <v>15</v>
      </c>
      <c r="G14" s="34"/>
      <c r="H14" s="34"/>
      <c r="I14" s="34"/>
      <c r="J14" s="34"/>
      <c r="K14" s="33">
        <f t="shared" si="0"/>
        <v>15</v>
      </c>
      <c r="N14" s="10"/>
    </row>
    <row r="15" spans="1:14" ht="15.75">
      <c r="A15" s="33"/>
      <c r="B15" s="103"/>
      <c r="C15" s="104"/>
      <c r="D15" s="1"/>
      <c r="E15" s="62"/>
      <c r="F15" s="34"/>
      <c r="G15" s="34"/>
      <c r="H15" s="34"/>
      <c r="I15" s="34"/>
      <c r="J15" s="34"/>
      <c r="K15" s="33"/>
      <c r="N15" s="10"/>
    </row>
    <row r="16" spans="1:14" ht="15.75">
      <c r="A16" s="33"/>
      <c r="B16" s="60"/>
      <c r="C16" s="86"/>
      <c r="D16" s="83"/>
      <c r="E16" s="62"/>
      <c r="F16" s="34"/>
      <c r="G16" s="34"/>
      <c r="H16" s="34"/>
      <c r="I16" s="34"/>
      <c r="J16" s="34"/>
      <c r="K16" s="33"/>
      <c r="N16" s="10"/>
    </row>
    <row r="17" spans="1:14" ht="15.75">
      <c r="A17" s="33"/>
      <c r="B17" s="60"/>
      <c r="C17" s="38" t="s">
        <v>13</v>
      </c>
      <c r="D17" s="12"/>
      <c r="E17" s="3"/>
      <c r="F17" s="34"/>
      <c r="G17" s="34"/>
      <c r="H17" s="34"/>
      <c r="I17" s="34"/>
      <c r="J17" s="34"/>
      <c r="K17" s="33"/>
      <c r="N17" s="10"/>
    </row>
    <row r="18" spans="1:14" ht="15.75">
      <c r="A18" s="38"/>
      <c r="B18" s="12"/>
      <c r="C18" s="3"/>
      <c r="D18" s="83"/>
      <c r="E18" s="62"/>
      <c r="F18" s="34"/>
      <c r="G18" s="34"/>
      <c r="H18" s="34"/>
      <c r="I18" s="34"/>
      <c r="J18" s="34"/>
      <c r="K18" s="33"/>
      <c r="N18" s="10"/>
    </row>
    <row r="19" spans="1:14" ht="15.75" customHeight="1">
      <c r="A19" s="5"/>
      <c r="B19" s="35" t="s">
        <v>20</v>
      </c>
      <c r="C19" s="34"/>
      <c r="D19" s="38"/>
      <c r="E19" s="34"/>
      <c r="F19" s="34"/>
      <c r="G19" s="67"/>
      <c r="H19" s="67"/>
      <c r="I19" s="67"/>
      <c r="J19" s="67"/>
      <c r="K19" s="3"/>
      <c r="L19" s="2"/>
      <c r="M19"/>
      <c r="N19"/>
    </row>
    <row r="20" spans="1:14" ht="15.75" customHeight="1">
      <c r="A20" s="5"/>
      <c r="B20" s="36" t="s">
        <v>21</v>
      </c>
      <c r="C20" s="34"/>
      <c r="D20" s="21"/>
      <c r="E20" s="34"/>
      <c r="F20" s="34"/>
      <c r="G20" s="67"/>
      <c r="H20" s="67"/>
      <c r="I20" s="67"/>
      <c r="J20" s="67"/>
      <c r="K20" s="3"/>
      <c r="L20" s="2"/>
      <c r="M20"/>
      <c r="N20"/>
    </row>
    <row r="21" spans="1:14" ht="15.75" customHeight="1">
      <c r="A21" s="5"/>
      <c r="B21" s="36" t="s">
        <v>22</v>
      </c>
      <c r="C21" s="34"/>
      <c r="D21" s="21"/>
      <c r="E21" s="37"/>
      <c r="F21" s="34"/>
      <c r="G21" s="67"/>
      <c r="H21" s="67"/>
      <c r="I21" s="67"/>
      <c r="J21" s="67"/>
      <c r="K21" s="3"/>
      <c r="L21" s="2"/>
      <c r="M21"/>
      <c r="N21"/>
    </row>
    <row r="22" spans="1:14" ht="15.75" customHeight="1">
      <c r="A22" s="5"/>
      <c r="B22" s="36" t="s">
        <v>23</v>
      </c>
      <c r="C22" s="21"/>
      <c r="D22" s="21"/>
      <c r="E22" s="37"/>
      <c r="F22" s="34"/>
      <c r="G22" s="67"/>
      <c r="H22" s="67"/>
      <c r="I22" s="67"/>
      <c r="J22" s="67"/>
      <c r="K22" s="3"/>
      <c r="L22" s="2"/>
      <c r="M22"/>
      <c r="N22"/>
    </row>
    <row r="23" spans="1:14" ht="15.75" customHeight="1">
      <c r="A23" s="38"/>
      <c r="B23" s="107" t="s">
        <v>24</v>
      </c>
      <c r="C23" s="3"/>
      <c r="D23" s="3"/>
      <c r="E23" s="3"/>
      <c r="F23" s="3"/>
      <c r="G23" s="67"/>
      <c r="H23" s="67"/>
      <c r="I23" s="67"/>
      <c r="J23" s="67"/>
      <c r="K23" s="3"/>
      <c r="L23" s="2"/>
      <c r="M23"/>
      <c r="N23"/>
    </row>
    <row r="24" spans="1:4" ht="15.75">
      <c r="A24" s="5"/>
      <c r="B24" s="107" t="s">
        <v>25</v>
      </c>
      <c r="C24" s="27"/>
      <c r="D24" s="27"/>
    </row>
    <row r="25" spans="2:4" ht="15.75">
      <c r="B25" s="12"/>
      <c r="C25" s="1"/>
      <c r="D25" s="1"/>
    </row>
    <row r="26" spans="2:4" ht="15.75">
      <c r="B26" s="12"/>
      <c r="C26" s="1"/>
      <c r="D26" s="1"/>
    </row>
    <row r="27" spans="2:4" ht="15.75">
      <c r="B27" s="12"/>
      <c r="C27" s="1"/>
      <c r="D27" s="1"/>
    </row>
    <row r="28" spans="2:4" ht="15.75">
      <c r="B28" s="12"/>
      <c r="C28" s="1"/>
      <c r="D28" s="1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ht="15.75">
      <c r="B39" s="12"/>
    </row>
    <row r="40" ht="15.75">
      <c r="B40" s="12"/>
    </row>
    <row r="41" ht="15.75">
      <c r="B41" s="12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2018-05-07T08:04:38Z</dcterms:modified>
  <cp:category/>
  <cp:version/>
  <cp:contentType/>
  <cp:contentStatus/>
</cp:coreProperties>
</file>